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10" i="2"/>
</calcChain>
</file>

<file path=xl/sharedStrings.xml><?xml version="1.0" encoding="utf-8"?>
<sst xmlns="http://schemas.openxmlformats.org/spreadsheetml/2006/main" count="816" uniqueCount="251">
  <si>
    <t>Наименование показателя</t>
  </si>
  <si>
    <t>000</t>
  </si>
  <si>
    <t xml:space="preserve">    Муниципальная программа Кильмезского района "Развитие образования Кильмезского района" на 2014-2021 годы</t>
  </si>
  <si>
    <t>0100000000</t>
  </si>
  <si>
    <t xml:space="preserve">      Подпрограмма "Развитие дошкольного,общего образования и дополнительного образования детей"</t>
  </si>
  <si>
    <t>0110000000</t>
  </si>
  <si>
    <t xml:space="preserve">        мероприятие Развитие системы дошкольного образования</t>
  </si>
  <si>
    <t>0110002110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</si>
  <si>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</si>
  <si>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</si>
  <si>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</si>
  <si>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</si>
  <si>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</si>
  <si>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</si>
  <si>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мероприятие Развитие системы общего образования</t>
  </si>
  <si>
    <t>0110002120</t>
  </si>
  <si>
    <t xml:space="preserve">          Социальное обеспечение и иные выплаты населению</t>
  </si>
  <si>
    <t>300</t>
  </si>
  <si>
    <t xml:space="preserve">        мероприятие Развитие дополнительного образования детей физкультурно-спортивной направленности</t>
  </si>
  <si>
    <t>0110002130</t>
  </si>
  <si>
    <t xml:space="preserve">        мероприятие Развитие дополнительного образования детей в Доме детского творчества</t>
  </si>
  <si>
    <t>0110002140</t>
  </si>
  <si>
    <t xml:space="preserve">        Выравнивание обеспеченности муниципальных образований по реализации ими их отдельных расходных обязательств</t>
  </si>
  <si>
    <t>011001403A</t>
  </si>
  <si>
    <t xml:space="preserve">        Выравнивание обеспеченности муниципальных образований по реализации ими отдельных расходных обязательств по ставкам госстандарта</t>
  </si>
  <si>
    <t>011001403Г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</si>
  <si>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</si>
  <si>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Субсидия на повышение оплаты труда работникам муниципальных учреждений и органам местного самоуправления</t>
  </si>
  <si>
    <t>0110015530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</si>
  <si>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</si>
  <si>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</si>
  <si>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</si>
  <si>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</si>
  <si>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</si>
  <si>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</si>
  <si>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 за счет средств местного бюджета</t>
  </si>
  <si>
    <t>01100S5170</t>
  </si>
  <si>
    <t xml:space="preserve">        Софинансирование к субсидии повышение оплаты труда работникам муниципальных учреждений и органам м естного самоуправления</t>
  </si>
  <si>
    <t>01100S5530</t>
  </si>
  <si>
    <t xml:space="preserve">      Подпрограмма "Социализация детей-сирот и детей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</si>
  <si>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</si>
  <si>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</si>
  <si>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</si>
  <si>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Расходы по администрированию</t>
  </si>
  <si>
    <t>0120016094</t>
  </si>
  <si>
    <t xml:space="preserve">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</si>
  <si>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01200N0820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</si>
  <si>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</si>
  <si>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</si>
  <si>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Мероприятия не вошедшие в подпрограммы</t>
  </si>
  <si>
    <t>01Б0000000</t>
  </si>
  <si>
    <t xml:space="preserve">        Организация деятельности управления образования администрации Кильмезского района</t>
  </si>
  <si>
    <t>01Б0001010</t>
  </si>
  <si>
    <t xml:space="preserve">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</si>
  <si>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</si>
  <si>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</si>
  <si>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</si>
  <si>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</si>
  <si>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</si>
  <si>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занятости детей и подростков</t>
  </si>
  <si>
    <t>01Б0003030</t>
  </si>
  <si>
    <t xml:space="preserve">        Организационно-воспитательные мероприятия с детьми и подростками</t>
  </si>
  <si>
    <t>01Б0003040</t>
  </si>
  <si>
    <t>01Б001403A</t>
  </si>
  <si>
    <t xml:space="preserve">        Оплата стоимости питания детей в оздоровительных учреждениях с дневным пребыванием детей</t>
  </si>
  <si>
    <t>01Б0015060</t>
  </si>
  <si>
    <t>01Б0015530</t>
  </si>
  <si>
    <t xml:space="preserve">        Осуществление деятельности по опеке и попечительству</t>
  </si>
  <si>
    <t>01Б0016040</t>
  </si>
  <si>
    <t xml:space="preserve">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</si>
  <si>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</si>
  <si>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Мероприятия по проведению оздоровительной компании детей за счет средств местного бюджета</t>
  </si>
  <si>
    <t>01Б00S5060</t>
  </si>
  <si>
    <t>01Б00S5530</t>
  </si>
  <si>
    <t xml:space="preserve">    Муниципальная программа Кильмезского района "Развитие культуры и туризма в Кильмезском районе" на 2014-2021 годы</t>
  </si>
  <si>
    <t>0200000000</t>
  </si>
  <si>
    <t xml:space="preserve">        мероприятие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</si>
  <si>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</si>
  <si>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мероприятие Организация библиотечного обслуживания населения</t>
  </si>
  <si>
    <t>0200002020</t>
  </si>
  <si>
    <t xml:space="preserve">        мероприятие ремонт крыши в здании филиала библиотеки в д. Осиновка</t>
  </si>
  <si>
    <t>0200002021</t>
  </si>
  <si>
    <t xml:space="preserve">        мероприятие Деятельность МКУК Кильмезский краеведческий музей</t>
  </si>
  <si>
    <t>0200002030</t>
  </si>
  <si>
    <t xml:space="preserve">        мероприятие Дополнительное образование детей в сфере культуры и искусства</t>
  </si>
  <si>
    <t>0200002050</t>
  </si>
  <si>
    <t>020001403A</t>
  </si>
  <si>
    <t>0200015170</t>
  </si>
  <si>
    <t>0200015530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</si>
  <si>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</si>
  <si>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</si>
  <si>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</si>
  <si>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</si>
  <si>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Софинансирование к субсидии местным бюджетам на поддержку отрасли культуры</t>
  </si>
  <si>
    <t>02000L5190</t>
  </si>
  <si>
    <t>02000S5530</t>
  </si>
  <si>
    <t>020A155190</t>
  </si>
  <si>
    <t xml:space="preserve">    Муниципальная программа Кильмезского района "Социальное развитие и поддержка населения Кильмезского района на 2014-2021 годы"</t>
  </si>
  <si>
    <t>0300000000</t>
  </si>
  <si>
    <t xml:space="preserve">        мероприятие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</si>
  <si>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</si>
  <si>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мероприятие Выплаты к пенсиям муниципальных служащих</t>
  </si>
  <si>
    <t>0300004020</t>
  </si>
  <si>
    <t xml:space="preserve">        мероприятие в сфере молодежной политики</t>
  </si>
  <si>
    <t>0300004040</t>
  </si>
  <si>
    <t xml:space="preserve">        мероприятие Повышение социальной активности молодежи района, организация досуга молодого населения</t>
  </si>
  <si>
    <t>0300004050</t>
  </si>
  <si>
    <t xml:space="preserve">        мероприятие Гражданско-патриотическое воспитание населения района</t>
  </si>
  <si>
    <t>0300004060</t>
  </si>
  <si>
    <t xml:space="preserve">        мероприятие Профилактика алкоголизма, наркомании, таксикомании и табакокурения в Кильмезском районе</t>
  </si>
  <si>
    <t>0300004080</t>
  </si>
  <si>
    <t xml:space="preserve">        мероприятие Профилактика правонарушений среди населения Кильмезского района</t>
  </si>
  <si>
    <t>0300004090</t>
  </si>
  <si>
    <t xml:space="preserve">        мероприятие Развитие физкультуры и спорта в Кильмезском районе</t>
  </si>
  <si>
    <t>0300004100</t>
  </si>
  <si>
    <t xml:space="preserve">        Возмещение расходов по приобретению оборудования приема телевещания малообеспеченным семьям</t>
  </si>
  <si>
    <t>0300009Z70</t>
  </si>
  <si>
    <t xml:space="preserve">        Бюджетные ассигнования из резервного фонда Правительства Кировской области</t>
  </si>
  <si>
    <t>0300015400</t>
  </si>
  <si>
    <t xml:space="preserve">        Софинансирование по реализации мероприятий по обеспечению жильем молодых семей</t>
  </si>
  <si>
    <t>03000L4970</t>
  </si>
  <si>
    <t xml:space="preserve">        софинансирование к бюджетным ассигнованиям из резервного фонда Правительства Кировской области</t>
  </si>
  <si>
    <t>03000S5400</t>
  </si>
  <si>
    <t xml:space="preserve">    Муниципальная программа Кильмезского района "Управление имуществом муниципального образования "Кильмезский район" на 2014-2021 годы</t>
  </si>
  <si>
    <t>0400000000</t>
  </si>
  <si>
    <t xml:space="preserve">        мероприятие Управление муниципальным имуществом</t>
  </si>
  <si>
    <t>0400004110</t>
  </si>
  <si>
    <t xml:space="preserve">        мероприятие Землеустройство и землепользование</t>
  </si>
  <si>
    <t>0400004120</t>
  </si>
  <si>
    <t xml:space="preserve">    Муниципальная программа Кильмезского района "Поддержка и развитие малого и среднего предпринимательства в Кильмезском районе на 2014-2021 годы"</t>
  </si>
  <si>
    <t>0500000000</t>
  </si>
  <si>
    <t xml:space="preserve">        мероприятие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</si>
  <si>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</si>
  <si>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2014-2021 годы"</t>
  </si>
  <si>
    <t>0600000000</t>
  </si>
  <si>
    <t xml:space="preserve">      Подрограмма Развитие агропромышленного комплекса</t>
  </si>
  <si>
    <t>0610000000</t>
  </si>
  <si>
    <t xml:space="preserve">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</si>
  <si>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</si>
  <si>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Субвенция местным бюджетам из областного бюджета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</si>
  <si>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0610016070</t>
  </si>
  <si>
    <t xml:space="preserve">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</si>
  <si>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</si>
  <si>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Возмещение части затрат на уплату процентов по инвестиционным кредитам (займам) в агропромышленном комплексе</t>
  </si>
  <si>
    <t>06100N4330</t>
  </si>
  <si>
    <t xml:space="preserve">        Оказание содействия достижению целевых показателей реализации региональных программ развития агропромышленного комплекса</t>
  </si>
  <si>
    <t>06100N5430</t>
  </si>
  <si>
    <t>06100R4330</t>
  </si>
  <si>
    <t>06100R5430</t>
  </si>
  <si>
    <t xml:space="preserve">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</si>
  <si>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</si>
  <si>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Муниципальная программа Кильмезского района "Управление муниципальными финансами и регулирование межбюджетных отношений" на 2014-2021 годы</t>
  </si>
  <si>
    <t>0700000000</t>
  </si>
  <si>
    <t xml:space="preserve">        Меропритяие Финансовое обеспечение деятельности финансового управления администрации Кильмезского района</t>
  </si>
  <si>
    <t>0700001020</t>
  </si>
  <si>
    <t xml:space="preserve">        мероприятие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</si>
  <si>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</si>
  <si>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Межбюджетные трансферты</t>
  </si>
  <si>
    <t>500</t>
  </si>
  <si>
    <t xml:space="preserve">        мероприятие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</si>
  <si>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</si>
  <si>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мероприятие Управление муниципальным долгом Кильмезского муниципального района</t>
  </si>
  <si>
    <t>0700004180</t>
  </si>
  <si>
    <t xml:space="preserve">          Обслуживание государственного (муниципального) долга</t>
  </si>
  <si>
    <t>700</t>
  </si>
  <si>
    <t xml:space="preserve">        Исполнение судебных актов по обращению взыскания на средства районного бюджета</t>
  </si>
  <si>
    <t>0700005001</t>
  </si>
  <si>
    <t xml:space="preserve">        Финансовая поддержка реформирования жилищно-коммунального хозяйства за счет средств Фонда содействия реформированию жилищно-коммунального хозяйства</t>
  </si>
  <si>
    <t xml:space="preserve">        Финансовая поддержка реформирования жилищно-коммунального хозяйства за счет средств областного бюджета</t>
  </si>
  <si>
    <t>070001403A</t>
  </si>
  <si>
    <t xml:space="preserve">        Софинансирование на выравнивание обеспеченности муниципальных образований по реализации ими отдельных расходных обязательств</t>
  </si>
  <si>
    <t>0700015170</t>
  </si>
  <si>
    <t xml:space="preserve">        Создание мест (площадок) накопления твердых коммунальных отходов</t>
  </si>
  <si>
    <t xml:space="preserve">        Расчет и предоставление дотаций бюджетам поселений</t>
  </si>
  <si>
    <t>0700016030</t>
  </si>
  <si>
    <t xml:space="preserve">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</si>
  <si>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</si>
  <si>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</si>
  <si>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</si>
  <si>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  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</si>
  <si>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0700051180</t>
  </si>
  <si>
    <t xml:space="preserve">        Субсидии местным бюджетам из областного бюджета на поддержку формирования современной городской среды</t>
  </si>
  <si>
    <t>07000L5550</t>
  </si>
  <si>
    <t>07000T0540</t>
  </si>
  <si>
    <t>070F255550</t>
  </si>
  <si>
    <t>070F367483</t>
  </si>
  <si>
    <t>070F367484</t>
  </si>
  <si>
    <t xml:space="preserve">    Муниципальная программа Кильмезского района "Обеспечение безопасности и жизнедеятельности населения Кильмезского района" на 2014-2021 годы</t>
  </si>
  <si>
    <t>0800000000</t>
  </si>
  <si>
    <t xml:space="preserve">        мероприятие Обеспечение пожарной безопасности</t>
  </si>
  <si>
    <t>0800004190</t>
  </si>
  <si>
    <t xml:space="preserve">        мероприятие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</si>
  <si>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</si>
  <si>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мероприятие Создание финансовых, материальных и иных резервов</t>
  </si>
  <si>
    <t>0800004210</t>
  </si>
  <si>
    <t xml:space="preserve">        мероприятие О противодействии коррупции</t>
  </si>
  <si>
    <t>0800004220</t>
  </si>
  <si>
    <t xml:space="preserve">    Муниципальная программа "Развитие коммунальной, жилищной, транспортной инфрастуктуры, строительства и архитектуры в Кильмезском районе"на 2014-2021 годы</t>
  </si>
  <si>
    <t>0900000000</t>
  </si>
  <si>
    <t xml:space="preserve">        мероприятие Обеспечение и повышение энергетической эффективности</t>
  </si>
  <si>
    <t>0900004240</t>
  </si>
  <si>
    <t xml:space="preserve">        мероприятие Повышение безопасности дорожного движения в Кильмезском районе</t>
  </si>
  <si>
    <t>0900004260</t>
  </si>
  <si>
    <t xml:space="preserve">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</si>
  <si>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</si>
  <si>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</si>
  <si>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</si>
  <si>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Муниципальная программа Кильмезского района "Развитие муниципальной службы Кильмезского района на 2014 - 2021 годы</t>
  </si>
  <si>
    <t>1100000000</t>
  </si>
  <si>
    <t xml:space="preserve">        мероприятие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</si>
  <si>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</si>
  <si>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Глава района. глава администрации Кильмезского района</t>
  </si>
  <si>
    <t>1100001Г30</t>
  </si>
  <si>
    <t xml:space="preserve">        Общегосударственные мероприятия</t>
  </si>
  <si>
    <t>1100004330</t>
  </si>
  <si>
    <t xml:space="preserve">        мероприятие Организация деятельности МКУ "Кильмезская МЦБ"</t>
  </si>
  <si>
    <t>1100004340</t>
  </si>
  <si>
    <t xml:space="preserve">        мероприятие Организация деятельности МКУ "Единая служба комплексного обслуживания</t>
  </si>
  <si>
    <t>1100004360</t>
  </si>
  <si>
    <t xml:space="preserve">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</si>
  <si>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</si>
  <si>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110001403A</t>
  </si>
  <si>
    <t>110001403Б</t>
  </si>
  <si>
    <t xml:space="preserve">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</si>
  <si>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</si>
  <si>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</si>
  <si>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</si>
  <si>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</si>
  <si>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</si>
  <si>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1400000000</t>
  </si>
  <si>
    <t xml:space="preserve">        Председатель контрольно-счетной коммиссии</t>
  </si>
  <si>
    <t>1400001050</t>
  </si>
  <si>
    <t>1500000000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</si>
  <si>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</si>
  <si>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</si>
  <si>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</si>
  <si>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</si>
  <si>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Целевая статья</t>
  </si>
  <si>
    <t>Вид. расх.</t>
  </si>
  <si>
    <t>План на 2019 год</t>
  </si>
  <si>
    <t>% исполнения</t>
  </si>
  <si>
    <t>Ед. изм.: тыс. руб.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</si>
  <si>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</si>
  <si>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</si>
  <si>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</si>
  <si>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</si>
  <si>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за 9 месяцев  2019 года</t>
  </si>
  <si>
    <t>Исполнение  за 9 месяцев  2019 года</t>
  </si>
  <si>
    <t>Судебная система</t>
  </si>
  <si>
    <t>Контрольно-счетная коммиссия муниципального образования Кильмезский район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</si>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</sst>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6" borderId="1"/>
  </cellStyleXfs>
  <cellXfs count="5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9" fillId="0" borderId="1" xfId="54" applyFont="1" applyFill="1"/>
    <xf numFmtId="0" fontId="10" fillId="0" borderId="1" xfId="54" applyFont="1" applyFill="1" applyAlignment="1">
      <alignment horizontal="center" wrapText="1"/>
    </xf>
    <xf numFmtId="0" fontId="11" fillId="0" borderId="1" xfId="54" applyFont="1" applyFill="1" applyAlignment="1">
      <alignment horizontal="center" wrapText="1"/>
    </xf>
    <xf numFmtId="0" fontId="11" fillId="0" borderId="1" xfId="54" applyFont="1" applyFill="1" applyBorder="1" applyAlignment="1">
      <alignment horizontal="center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" fontId="5" fillId="5" borderId="8" xfId="31" applyNumberFormat="1" applyFont="1" applyFill="1" applyBorder="1" applyProtection="1">
      <alignment horizontal="center" vertical="top" shrinkToFit="1"/>
    </xf>
    <xf numFmtId="164" fontId="5" fillId="5" borderId="8" xfId="32" applyNumberFormat="1" applyFont="1" applyFill="1" applyBorder="1" applyProtection="1">
      <alignment horizontal="right" vertical="top" shrinkToFit="1"/>
    </xf>
    <xf numFmtId="0" fontId="13" fillId="5" borderId="9" xfId="30" applyNumberFormat="1" applyFont="1" applyFill="1" applyBorder="1" applyProtection="1">
      <alignment vertical="top" wrapText="1"/>
    </xf>
    <xf numFmtId="1" fontId="13" fillId="5" borderId="10" xfId="31" applyNumberFormat="1" applyFont="1" applyFill="1" applyBorder="1" applyProtection="1">
      <alignment horizontal="center" vertical="top" shrinkToFit="1"/>
    </xf>
    <xf numFmtId="164" fontId="13" fillId="5" borderId="10" xfId="32" applyNumberFormat="1" applyFont="1" applyFill="1" applyBorder="1" applyProtection="1">
      <alignment horizontal="right" vertical="top" shrinkToFit="1"/>
    </xf>
    <xf numFmtId="164" fontId="13" fillId="5" borderId="11" xfId="32" applyNumberFormat="1" applyFont="1" applyFill="1" applyBorder="1" applyProtection="1">
      <alignment horizontal="right" vertical="top" shrinkToFit="1"/>
    </xf>
    <xf numFmtId="164" fontId="13" fillId="5" borderId="10" xfId="35" applyNumberFormat="1" applyFont="1" applyFill="1" applyBorder="1" applyProtection="1">
      <alignment horizontal="right" vertical="top" shrinkToFit="1"/>
    </xf>
    <xf numFmtId="1" fontId="13" fillId="5" borderId="12" xfId="31" applyNumberFormat="1" applyFont="1" applyFill="1" applyBorder="1" applyProtection="1">
      <alignment horizontal="center" vertical="top" shrinkToFit="1"/>
    </xf>
    <xf numFmtId="11" fontId="14" fillId="0" borderId="6" xfId="0" applyNumberFormat="1" applyFont="1" applyFill="1" applyBorder="1" applyAlignment="1">
      <alignment vertical="top" wrapText="1"/>
    </xf>
    <xf numFmtId="0" fontId="5" fillId="5" borderId="13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4" fontId="5" fillId="5" borderId="14" xfId="32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164" fontId="5" fillId="5" borderId="16" xfId="32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64" fontId="5" fillId="5" borderId="18" xfId="32" applyNumberFormat="1" applyFont="1" applyFill="1" applyBorder="1" applyProtection="1">
      <alignment horizontal="right" vertical="top" shrinkToFit="1"/>
    </xf>
    <xf numFmtId="0" fontId="13" fillId="5" borderId="19" xfId="30" applyNumberFormat="1" applyFont="1" applyFill="1" applyBorder="1" applyProtection="1">
      <alignment vertical="top" wrapText="1"/>
    </xf>
    <xf numFmtId="1" fontId="13" fillId="5" borderId="6" xfId="31" applyNumberFormat="1" applyFont="1" applyFill="1" applyBorder="1" applyProtection="1">
      <alignment horizontal="center" vertical="top" shrinkToFit="1"/>
    </xf>
    <xf numFmtId="164" fontId="13" fillId="5" borderId="20" xfId="32" applyNumberFormat="1" applyFont="1" applyFill="1" applyBorder="1" applyProtection="1">
      <alignment horizontal="right" vertical="top" shrinkToFit="1"/>
    </xf>
    <xf numFmtId="164" fontId="13" fillId="5" borderId="6" xfId="32" applyNumberFormat="1" applyFont="1" applyFill="1" applyBorder="1" applyProtection="1">
      <alignment horizontal="right" vertical="top" shrinkToFit="1"/>
    </xf>
    <xf numFmtId="1" fontId="13" fillId="5" borderId="21" xfId="31" applyNumberFormat="1" applyFont="1" applyFill="1" applyBorder="1" applyProtection="1">
      <alignment horizontal="center" vertical="top" shrinkToFit="1"/>
    </xf>
    <xf numFmtId="0" fontId="10" fillId="0" borderId="1" xfId="54" applyFont="1" applyFill="1" applyAlignment="1">
      <alignment horizontal="center" wrapText="1"/>
    </xf>
    <xf numFmtId="0" fontId="11" fillId="0" borderId="1" xfId="54" applyFont="1" applyFill="1" applyAlignment="1">
      <alignment horizontal="center" wrapText="1"/>
    </xf>
    <xf numFmtId="0" fontId="11" fillId="0" borderId="1" xfId="54" applyFont="1" applyFill="1" applyBorder="1" applyAlignment="1">
      <alignment horizontal="center"/>
    </xf>
    <xf numFmtId="0" fontId="12" fillId="0" borderId="3" xfId="54" applyFont="1" applyFill="1" applyBorder="1" applyAlignment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54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3" fillId="5" borderId="9" xfId="34" applyNumberFormat="1" applyFont="1" applyFill="1" applyBorder="1" applyProtection="1">
      <alignment horizontal="left"/>
    </xf>
    <xf numFmtId="0" fontId="13" fillId="5" borderId="10" xfId="34" applyFont="1" applyFill="1" applyBorder="1">
      <alignment horizontal="left"/>
    </xf>
    <xf numFmtId="0" fontId="5" fillId="5" borderId="22" xfId="6" applyNumberFormat="1" applyFont="1" applyFill="1" applyBorder="1" applyProtection="1">
      <alignment horizontal="center" vertical="center" wrapText="1"/>
    </xf>
    <xf numFmtId="0" fontId="5" fillId="5" borderId="23" xfId="6" applyFont="1" applyFill="1" applyBorder="1">
      <alignment horizontal="center" vertical="center" wrapText="1"/>
    </xf>
    <xf numFmtId="0" fontId="8" fillId="0" borderId="24" xfId="54" applyFont="1" applyFill="1" applyBorder="1" applyAlignment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12" fillId="0" borderId="26" xfId="0" applyNumberFormat="1" applyFont="1" applyFill="1" applyBorder="1" applyAlignment="1" applyProtection="1">
      <alignment horizontal="center" vertical="center" wrapText="1"/>
    </xf>
    <xf numFmtId="0" fontId="12" fillId="0" borderId="24" xfId="54" applyFont="1" applyFill="1" applyBorder="1" applyAlignment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9"/>
  <sheetViews>
    <sheetView showGridLines="0" tabSelected="1" zoomScaleNormal="100" zoomScaleSheetLayoutView="100" workbookViewId="0">
      <pane ySplit="9" topLeftCell="A10" activePane="bottomLeft" state="frozen"/>
      <selection pane="bottomLeft" activeCell="B13" sqref="B13"/>
    </sheetView>
  </sheetViews>
  <sheetFormatPr defaultColWidth="37.5703125" defaultRowHeight="15" outlineLevelRow="3" x14ac:dyDescent="0.25"/>
  <cols>
    <col min="1" max="1" width="45" style="2" customWidth="1"/>
    <col min="2" max="2" width="10.85546875" style="2" customWidth="1"/>
    <col min="3" max="3" width="6.7109375" style="2" customWidth="1"/>
    <col min="4" max="4" width="10.42578125" style="2" customWidth="1"/>
    <col min="5" max="5" width="11" style="2" customWidth="1"/>
    <col min="6" max="6" width="10.5703125" style="2" customWidth="1"/>
    <col min="7" max="16384" width="37.5703125" style="2"/>
  </cols>
  <sheetData>
    <row r="1" spans="1:23" x14ac:dyDescent="0.25">
      <c r="A1" s="4"/>
      <c r="B1" s="5"/>
      <c r="C1" s="5"/>
      <c r="D1" s="5"/>
      <c r="E1" s="7" t="s">
        <v>250</v>
      </c>
      <c r="F1" s="6"/>
      <c r="G1" s="1"/>
    </row>
    <row r="2" spans="1:23" x14ac:dyDescent="0.25">
      <c r="A2" s="4"/>
      <c r="B2" s="5"/>
      <c r="C2" s="5"/>
      <c r="D2" s="5"/>
      <c r="E2" s="7" t="s">
        <v>242</v>
      </c>
      <c r="F2" s="6"/>
      <c r="G2" s="1"/>
    </row>
    <row r="3" spans="1:23" ht="18.75" x14ac:dyDescent="0.3">
      <c r="A3" s="35" t="s">
        <v>243</v>
      </c>
      <c r="B3" s="35"/>
      <c r="C3" s="35"/>
      <c r="D3" s="35"/>
      <c r="E3" s="35"/>
      <c r="F3" s="35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t="16.5" x14ac:dyDescent="0.25">
      <c r="A4" s="36" t="s">
        <v>244</v>
      </c>
      <c r="B4" s="36"/>
      <c r="C4" s="36"/>
      <c r="D4" s="36"/>
      <c r="E4" s="36"/>
      <c r="F4" s="36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ht="16.5" x14ac:dyDescent="0.25">
      <c r="A5" s="36" t="s">
        <v>245</v>
      </c>
      <c r="B5" s="36"/>
      <c r="C5" s="36"/>
      <c r="D5" s="36"/>
      <c r="E5" s="36"/>
      <c r="F5" s="36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ht="16.5" x14ac:dyDescent="0.25">
      <c r="A6" s="37" t="s">
        <v>246</v>
      </c>
      <c r="B6" s="37"/>
      <c r="C6" s="37"/>
      <c r="D6" s="37"/>
      <c r="E6" s="37"/>
      <c r="F6" s="37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5.75" thickBot="1" x14ac:dyDescent="0.3">
      <c r="A7" s="39" t="s">
        <v>241</v>
      </c>
      <c r="B7" s="40"/>
      <c r="C7" s="40"/>
      <c r="D7" s="40"/>
      <c r="E7" s="40"/>
      <c r="F7" s="40"/>
      <c r="G7" s="1"/>
    </row>
    <row r="8" spans="1:23" ht="21" customHeight="1" x14ac:dyDescent="0.25">
      <c r="A8" s="48" t="s">
        <v>0</v>
      </c>
      <c r="B8" s="42" t="s">
        <v>237</v>
      </c>
      <c r="C8" s="42" t="s">
        <v>238</v>
      </c>
      <c r="D8" s="43" t="s">
        <v>239</v>
      </c>
      <c r="E8" s="41" t="s">
        <v>247</v>
      </c>
      <c r="F8" s="38" t="s">
        <v>240</v>
      </c>
      <c r="G8" s="1"/>
    </row>
    <row r="9" spans="1:23" ht="15.75" thickBot="1" x14ac:dyDescent="0.3">
      <c r="A9" s="49"/>
      <c r="B9" s="50"/>
      <c r="C9" s="50"/>
      <c r="D9" s="51"/>
      <c r="E9" s="52"/>
      <c r="F9" s="53"/>
      <c r="G9" s="1"/>
    </row>
    <row r="10" spans="1:23" ht="57.75" thickBot="1" x14ac:dyDescent="0.3">
      <c r="A10" s="30" t="s">
        <v>2</v>
      </c>
      <c r="B10" s="31" t="s">
        <v>3</v>
      </c>
      <c r="C10" s="34" t="s">
        <v>1</v>
      </c>
      <c r="D10" s="33">
        <v>155615.6703</v>
      </c>
      <c r="E10" s="33">
        <v>113189.3826</v>
      </c>
      <c r="F10" s="32">
        <f>E10/D10*100</f>
        <v>72.736493941638727</v>
      </c>
      <c r="G10" s="1"/>
    </row>
    <row r="11" spans="1:23" ht="25.5" outlineLevel="1" x14ac:dyDescent="0.25">
      <c r="A11" s="28" t="s">
        <v>4</v>
      </c>
      <c r="B11" s="13" t="s">
        <v>5</v>
      </c>
      <c r="C11" s="13" t="s">
        <v>1</v>
      </c>
      <c r="D11" s="14">
        <v>130187.9173</v>
      </c>
      <c r="E11" s="14">
        <v>96554.371899999998</v>
      </c>
      <c r="F11" s="29">
        <f t="shared" ref="F11:F60" si="0">E11/D11*100</f>
        <v>74.165386391045672</v>
      </c>
      <c r="G11" s="1"/>
    </row>
    <row r="12" spans="1:23" ht="25.5" outlineLevel="2" x14ac:dyDescent="0.25">
      <c r="A12" s="22" t="s">
        <v>6</v>
      </c>
      <c r="B12" s="23" t="s">
        <v>7</v>
      </c>
      <c r="C12" s="23" t="s">
        <v>1</v>
      </c>
      <c r="D12" s="24">
        <v>17647.599999999999</v>
      </c>
      <c r="E12" s="24">
        <v>13296.436600000001</v>
      </c>
      <c r="F12" s="25">
        <f t="shared" si="0"/>
        <v>75.344163512318957</v>
      </c>
      <c r="G12" s="1"/>
    </row>
    <row r="13" spans="1:23" ht="63.75" outlineLevel="3" x14ac:dyDescent="0.25">
      <c r="A13" s="22" t="s">
        <v>8</v>
      </c>
      <c r="B13" s="23" t="s">
        <v>7</v>
      </c>
      <c r="C13" s="23" t="s">
        <v>9</v>
      </c>
      <c r="D13" s="24">
        <v>9648.9</v>
      </c>
      <c r="E13" s="24">
        <v>7909.7686000000003</v>
      </c>
      <c r="F13" s="25">
        <f t="shared" si="0"/>
        <v>81.975858388002791</v>
      </c>
      <c r="G13" s="1"/>
    </row>
    <row r="14" spans="1:23" ht="25.5" outlineLevel="3" x14ac:dyDescent="0.25">
      <c r="A14" s="22" t="s">
        <v>10</v>
      </c>
      <c r="B14" s="23" t="s">
        <v>7</v>
      </c>
      <c r="C14" s="23" t="s">
        <v>11</v>
      </c>
      <c r="D14" s="24">
        <v>7716.9</v>
      </c>
      <c r="E14" s="24">
        <v>5178.4255999999996</v>
      </c>
      <c r="F14" s="25">
        <f t="shared" si="0"/>
        <v>67.104998121007142</v>
      </c>
      <c r="G14" s="1"/>
    </row>
    <row r="15" spans="1:23" outlineLevel="3" x14ac:dyDescent="0.25">
      <c r="A15" s="22" t="s">
        <v>12</v>
      </c>
      <c r="B15" s="23" t="s">
        <v>7</v>
      </c>
      <c r="C15" s="23" t="s">
        <v>13</v>
      </c>
      <c r="D15" s="24">
        <v>281.8</v>
      </c>
      <c r="E15" s="24">
        <v>208.2424</v>
      </c>
      <c r="F15" s="25">
        <f t="shared" si="0"/>
        <v>73.897232079489001</v>
      </c>
      <c r="G15" s="1"/>
    </row>
    <row r="16" spans="1:23" ht="25.5" outlineLevel="2" x14ac:dyDescent="0.25">
      <c r="A16" s="22" t="s">
        <v>14</v>
      </c>
      <c r="B16" s="23" t="s">
        <v>15</v>
      </c>
      <c r="C16" s="23" t="s">
        <v>1</v>
      </c>
      <c r="D16" s="24">
        <v>19470.117200000001</v>
      </c>
      <c r="E16" s="24">
        <v>13509.683499999999</v>
      </c>
      <c r="F16" s="25">
        <f t="shared" si="0"/>
        <v>69.386760034500455</v>
      </c>
      <c r="G16" s="1"/>
    </row>
    <row r="17" spans="1:7" ht="63.75" outlineLevel="3" x14ac:dyDescent="0.25">
      <c r="A17" s="22" t="s">
        <v>8</v>
      </c>
      <c r="B17" s="23" t="s">
        <v>15</v>
      </c>
      <c r="C17" s="23" t="s">
        <v>9</v>
      </c>
      <c r="D17" s="24">
        <v>4428.6854999999996</v>
      </c>
      <c r="E17" s="24">
        <v>2887.5628000000002</v>
      </c>
      <c r="F17" s="25">
        <f t="shared" si="0"/>
        <v>65.201351507123277</v>
      </c>
      <c r="G17" s="1"/>
    </row>
    <row r="18" spans="1:7" ht="25.5" outlineLevel="3" x14ac:dyDescent="0.25">
      <c r="A18" s="22" t="s">
        <v>10</v>
      </c>
      <c r="B18" s="23" t="s">
        <v>15</v>
      </c>
      <c r="C18" s="23" t="s">
        <v>11</v>
      </c>
      <c r="D18" s="24">
        <v>14035.5605</v>
      </c>
      <c r="E18" s="24">
        <v>9914.1083999999992</v>
      </c>
      <c r="F18" s="25">
        <f t="shared" si="0"/>
        <v>70.635642944220152</v>
      </c>
      <c r="G18" s="1"/>
    </row>
    <row r="19" spans="1:7" ht="25.5" outlineLevel="3" x14ac:dyDescent="0.25">
      <c r="A19" s="22" t="s">
        <v>16</v>
      </c>
      <c r="B19" s="23" t="s">
        <v>15</v>
      </c>
      <c r="C19" s="23" t="s">
        <v>17</v>
      </c>
      <c r="D19" s="24">
        <v>36.160200000000003</v>
      </c>
      <c r="E19" s="24">
        <v>36.160200000000003</v>
      </c>
      <c r="F19" s="25">
        <f t="shared" si="0"/>
        <v>100</v>
      </c>
      <c r="G19" s="1"/>
    </row>
    <row r="20" spans="1:7" outlineLevel="3" x14ac:dyDescent="0.25">
      <c r="A20" s="22" t="s">
        <v>12</v>
      </c>
      <c r="B20" s="23" t="s">
        <v>15</v>
      </c>
      <c r="C20" s="23" t="s">
        <v>13</v>
      </c>
      <c r="D20" s="24">
        <v>969.71100000000001</v>
      </c>
      <c r="E20" s="24">
        <v>671.85209999999995</v>
      </c>
      <c r="F20" s="25">
        <f t="shared" si="0"/>
        <v>69.283745363309265</v>
      </c>
      <c r="G20" s="1"/>
    </row>
    <row r="21" spans="1:7" ht="38.25" outlineLevel="2" x14ac:dyDescent="0.25">
      <c r="A21" s="22" t="s">
        <v>18</v>
      </c>
      <c r="B21" s="23" t="s">
        <v>19</v>
      </c>
      <c r="C21" s="23" t="s">
        <v>1</v>
      </c>
      <c r="D21" s="24">
        <v>2159.5</v>
      </c>
      <c r="E21" s="24">
        <v>1234.0641000000001</v>
      </c>
      <c r="F21" s="25">
        <f t="shared" si="0"/>
        <v>57.145825422551525</v>
      </c>
      <c r="G21" s="1"/>
    </row>
    <row r="22" spans="1:7" ht="63.75" outlineLevel="3" x14ac:dyDescent="0.25">
      <c r="A22" s="22" t="s">
        <v>8</v>
      </c>
      <c r="B22" s="23" t="s">
        <v>19</v>
      </c>
      <c r="C22" s="23" t="s">
        <v>9</v>
      </c>
      <c r="D22" s="24">
        <v>1621.8</v>
      </c>
      <c r="E22" s="24">
        <v>1035.7665999999999</v>
      </c>
      <c r="F22" s="25">
        <f t="shared" si="0"/>
        <v>63.865248489332835</v>
      </c>
      <c r="G22" s="1"/>
    </row>
    <row r="23" spans="1:7" ht="25.5" outlineLevel="3" x14ac:dyDescent="0.25">
      <c r="A23" s="22" t="s">
        <v>10</v>
      </c>
      <c r="B23" s="23" t="s">
        <v>19</v>
      </c>
      <c r="C23" s="23" t="s">
        <v>11</v>
      </c>
      <c r="D23" s="24">
        <v>516.20000000000005</v>
      </c>
      <c r="E23" s="24">
        <v>183.06</v>
      </c>
      <c r="F23" s="25">
        <f t="shared" si="0"/>
        <v>35.462998837659818</v>
      </c>
      <c r="G23" s="1"/>
    </row>
    <row r="24" spans="1:7" outlineLevel="3" x14ac:dyDescent="0.25">
      <c r="A24" s="22" t="s">
        <v>12</v>
      </c>
      <c r="B24" s="23" t="s">
        <v>19</v>
      </c>
      <c r="C24" s="23" t="s">
        <v>13</v>
      </c>
      <c r="D24" s="24">
        <v>21.5</v>
      </c>
      <c r="E24" s="24">
        <v>15.237500000000001</v>
      </c>
      <c r="F24" s="25">
        <f t="shared" si="0"/>
        <v>70.872093023255829</v>
      </c>
      <c r="G24" s="1"/>
    </row>
    <row r="25" spans="1:7" ht="25.5" outlineLevel="2" x14ac:dyDescent="0.25">
      <c r="A25" s="22" t="s">
        <v>20</v>
      </c>
      <c r="B25" s="23" t="s">
        <v>21</v>
      </c>
      <c r="C25" s="23" t="s">
        <v>1</v>
      </c>
      <c r="D25" s="24">
        <v>2655.6</v>
      </c>
      <c r="E25" s="24">
        <v>1027.9286</v>
      </c>
      <c r="F25" s="25">
        <f t="shared" si="0"/>
        <v>38.707960536225336</v>
      </c>
      <c r="G25" s="1"/>
    </row>
    <row r="26" spans="1:7" ht="63.75" outlineLevel="3" x14ac:dyDescent="0.25">
      <c r="A26" s="22" t="s">
        <v>8</v>
      </c>
      <c r="B26" s="23" t="s">
        <v>21</v>
      </c>
      <c r="C26" s="23" t="s">
        <v>9</v>
      </c>
      <c r="D26" s="24">
        <v>1986.6</v>
      </c>
      <c r="E26" s="24">
        <v>984.45870000000002</v>
      </c>
      <c r="F26" s="25">
        <f t="shared" si="0"/>
        <v>49.554953186348541</v>
      </c>
      <c r="G26" s="1"/>
    </row>
    <row r="27" spans="1:7" ht="25.5" outlineLevel="3" x14ac:dyDescent="0.25">
      <c r="A27" s="22" t="s">
        <v>10</v>
      </c>
      <c r="B27" s="23" t="s">
        <v>21</v>
      </c>
      <c r="C27" s="23" t="s">
        <v>11</v>
      </c>
      <c r="D27" s="24">
        <v>669</v>
      </c>
      <c r="E27" s="24">
        <v>43.469900000000003</v>
      </c>
      <c r="F27" s="25">
        <f t="shared" si="0"/>
        <v>6.4977428998505244</v>
      </c>
      <c r="G27" s="1"/>
    </row>
    <row r="28" spans="1:7" ht="38.25" outlineLevel="2" x14ac:dyDescent="0.25">
      <c r="A28" s="22" t="s">
        <v>22</v>
      </c>
      <c r="B28" s="23" t="s">
        <v>23</v>
      </c>
      <c r="C28" s="23" t="s">
        <v>1</v>
      </c>
      <c r="D28" s="24">
        <v>12744.9</v>
      </c>
      <c r="E28" s="24">
        <v>11537.073200000001</v>
      </c>
      <c r="F28" s="25">
        <f t="shared" si="0"/>
        <v>90.523057850591229</v>
      </c>
      <c r="G28" s="1"/>
    </row>
    <row r="29" spans="1:7" ht="63.75" outlineLevel="3" x14ac:dyDescent="0.25">
      <c r="A29" s="22" t="s">
        <v>8</v>
      </c>
      <c r="B29" s="23" t="s">
        <v>23</v>
      </c>
      <c r="C29" s="23" t="s">
        <v>9</v>
      </c>
      <c r="D29" s="24">
        <v>10206.6</v>
      </c>
      <c r="E29" s="24">
        <v>9186.4809000000005</v>
      </c>
      <c r="F29" s="25">
        <f t="shared" si="0"/>
        <v>90.005299512080413</v>
      </c>
      <c r="G29" s="1"/>
    </row>
    <row r="30" spans="1:7" ht="25.5" outlineLevel="3" x14ac:dyDescent="0.25">
      <c r="A30" s="22" t="s">
        <v>10</v>
      </c>
      <c r="B30" s="23" t="s">
        <v>23</v>
      </c>
      <c r="C30" s="23" t="s">
        <v>11</v>
      </c>
      <c r="D30" s="24">
        <v>2302</v>
      </c>
      <c r="E30" s="24">
        <v>2142.9342999999999</v>
      </c>
      <c r="F30" s="25">
        <f t="shared" si="0"/>
        <v>93.090108601216329</v>
      </c>
      <c r="G30" s="1"/>
    </row>
    <row r="31" spans="1:7" outlineLevel="3" x14ac:dyDescent="0.25">
      <c r="A31" s="22" t="s">
        <v>12</v>
      </c>
      <c r="B31" s="23" t="s">
        <v>23</v>
      </c>
      <c r="C31" s="23" t="s">
        <v>13</v>
      </c>
      <c r="D31" s="24">
        <v>236.3</v>
      </c>
      <c r="E31" s="24">
        <v>207.65799999999999</v>
      </c>
      <c r="F31" s="25">
        <f t="shared" si="0"/>
        <v>87.878967414303844</v>
      </c>
      <c r="G31" s="1"/>
    </row>
    <row r="32" spans="1:7" ht="38.25" outlineLevel="2" x14ac:dyDescent="0.25">
      <c r="A32" s="22" t="s">
        <v>24</v>
      </c>
      <c r="B32" s="23" t="s">
        <v>25</v>
      </c>
      <c r="C32" s="23" t="s">
        <v>1</v>
      </c>
      <c r="D32" s="24">
        <v>4814.9000999999998</v>
      </c>
      <c r="E32" s="24">
        <v>3342.2379000000001</v>
      </c>
      <c r="F32" s="25">
        <f t="shared" si="0"/>
        <v>69.414480686733256</v>
      </c>
      <c r="G32" s="1"/>
    </row>
    <row r="33" spans="1:7" ht="63.75" outlineLevel="3" x14ac:dyDescent="0.25">
      <c r="A33" s="22" t="s">
        <v>8</v>
      </c>
      <c r="B33" s="23" t="s">
        <v>25</v>
      </c>
      <c r="C33" s="23" t="s">
        <v>9</v>
      </c>
      <c r="D33" s="24">
        <v>4802.3335999999999</v>
      </c>
      <c r="E33" s="24">
        <v>3329.6714000000002</v>
      </c>
      <c r="F33" s="25">
        <f t="shared" si="0"/>
        <v>69.33444607013557</v>
      </c>
      <c r="G33" s="1"/>
    </row>
    <row r="34" spans="1:7" ht="25.5" outlineLevel="3" x14ac:dyDescent="0.25">
      <c r="A34" s="22" t="s">
        <v>16</v>
      </c>
      <c r="B34" s="23" t="s">
        <v>25</v>
      </c>
      <c r="C34" s="23" t="s">
        <v>17</v>
      </c>
      <c r="D34" s="24">
        <v>12.5665</v>
      </c>
      <c r="E34" s="24">
        <v>12.5665</v>
      </c>
      <c r="F34" s="25">
        <f t="shared" si="0"/>
        <v>100</v>
      </c>
      <c r="G34" s="1"/>
    </row>
    <row r="35" spans="1:7" ht="38.25" outlineLevel="2" x14ac:dyDescent="0.25">
      <c r="A35" s="22" t="s">
        <v>27</v>
      </c>
      <c r="B35" s="23" t="s">
        <v>28</v>
      </c>
      <c r="C35" s="23" t="s">
        <v>1</v>
      </c>
      <c r="D35" s="24">
        <v>458.8</v>
      </c>
      <c r="E35" s="24">
        <v>344.16</v>
      </c>
      <c r="F35" s="25">
        <f t="shared" si="0"/>
        <v>75.013077593722755</v>
      </c>
      <c r="G35" s="1"/>
    </row>
    <row r="36" spans="1:7" ht="63.75" outlineLevel="3" x14ac:dyDescent="0.25">
      <c r="A36" s="22" t="s">
        <v>8</v>
      </c>
      <c r="B36" s="23" t="s">
        <v>28</v>
      </c>
      <c r="C36" s="23" t="s">
        <v>9</v>
      </c>
      <c r="D36" s="24">
        <v>458.8</v>
      </c>
      <c r="E36" s="24">
        <v>344.16</v>
      </c>
      <c r="F36" s="25">
        <f t="shared" si="0"/>
        <v>75.013077593722755</v>
      </c>
      <c r="G36" s="1"/>
    </row>
    <row r="37" spans="1:7" ht="63.75" outlineLevel="2" x14ac:dyDescent="0.25">
      <c r="A37" s="22" t="s">
        <v>29</v>
      </c>
      <c r="B37" s="23" t="s">
        <v>30</v>
      </c>
      <c r="C37" s="23" t="s">
        <v>1</v>
      </c>
      <c r="D37" s="24">
        <v>1150.5</v>
      </c>
      <c r="E37" s="24">
        <v>1116.9920999999999</v>
      </c>
      <c r="F37" s="25">
        <f t="shared" si="0"/>
        <v>97.087535853976519</v>
      </c>
      <c r="G37" s="1"/>
    </row>
    <row r="38" spans="1:7" ht="25.5" outlineLevel="3" x14ac:dyDescent="0.25">
      <c r="A38" s="22" t="s">
        <v>10</v>
      </c>
      <c r="B38" s="23" t="s">
        <v>30</v>
      </c>
      <c r="C38" s="23" t="s">
        <v>11</v>
      </c>
      <c r="D38" s="24">
        <v>28</v>
      </c>
      <c r="E38" s="24">
        <v>28</v>
      </c>
      <c r="F38" s="25">
        <f t="shared" si="0"/>
        <v>100</v>
      </c>
      <c r="G38" s="1"/>
    </row>
    <row r="39" spans="1:7" ht="25.5" outlineLevel="3" x14ac:dyDescent="0.25">
      <c r="A39" s="22" t="s">
        <v>16</v>
      </c>
      <c r="B39" s="23" t="s">
        <v>30</v>
      </c>
      <c r="C39" s="23" t="s">
        <v>17</v>
      </c>
      <c r="D39" s="24">
        <v>1122.5</v>
      </c>
      <c r="E39" s="24">
        <v>1088.9920999999999</v>
      </c>
      <c r="F39" s="25">
        <f t="shared" si="0"/>
        <v>97.01488641425388</v>
      </c>
      <c r="G39" s="1"/>
    </row>
    <row r="40" spans="1:7" ht="76.5" outlineLevel="2" x14ac:dyDescent="0.25">
      <c r="A40" s="22" t="s">
        <v>31</v>
      </c>
      <c r="B40" s="23" t="s">
        <v>32</v>
      </c>
      <c r="C40" s="23" t="s">
        <v>1</v>
      </c>
      <c r="D40" s="24">
        <v>56843</v>
      </c>
      <c r="E40" s="24">
        <v>42272.088900000002</v>
      </c>
      <c r="F40" s="25">
        <f t="shared" si="0"/>
        <v>74.366393223440014</v>
      </c>
      <c r="G40" s="1"/>
    </row>
    <row r="41" spans="1:7" ht="63.75" outlineLevel="3" x14ac:dyDescent="0.25">
      <c r="A41" s="22" t="s">
        <v>8</v>
      </c>
      <c r="B41" s="23" t="s">
        <v>32</v>
      </c>
      <c r="C41" s="23" t="s">
        <v>9</v>
      </c>
      <c r="D41" s="24">
        <v>55651.745900000002</v>
      </c>
      <c r="E41" s="24">
        <v>41466.617200000001</v>
      </c>
      <c r="F41" s="25">
        <f t="shared" si="0"/>
        <v>74.510900834110217</v>
      </c>
      <c r="G41" s="1"/>
    </row>
    <row r="42" spans="1:7" ht="25.5" outlineLevel="3" x14ac:dyDescent="0.25">
      <c r="A42" s="22" t="s">
        <v>10</v>
      </c>
      <c r="B42" s="23" t="s">
        <v>32</v>
      </c>
      <c r="C42" s="23" t="s">
        <v>11</v>
      </c>
      <c r="D42" s="24">
        <v>1038</v>
      </c>
      <c r="E42" s="24">
        <v>652.21759999999995</v>
      </c>
      <c r="F42" s="25">
        <f t="shared" si="0"/>
        <v>62.834065510597291</v>
      </c>
      <c r="G42" s="1"/>
    </row>
    <row r="43" spans="1:7" ht="25.5" outlineLevel="3" x14ac:dyDescent="0.25">
      <c r="A43" s="22" t="s">
        <v>16</v>
      </c>
      <c r="B43" s="23" t="s">
        <v>32</v>
      </c>
      <c r="C43" s="23" t="s">
        <v>17</v>
      </c>
      <c r="D43" s="24">
        <v>153.25409999999999</v>
      </c>
      <c r="E43" s="24">
        <v>153.25409999999999</v>
      </c>
      <c r="F43" s="25">
        <f t="shared" si="0"/>
        <v>100</v>
      </c>
      <c r="G43" s="1"/>
    </row>
    <row r="44" spans="1:7" ht="51" outlineLevel="2" x14ac:dyDescent="0.25">
      <c r="A44" s="22" t="s">
        <v>33</v>
      </c>
      <c r="B44" s="23" t="s">
        <v>34</v>
      </c>
      <c r="C44" s="23" t="s">
        <v>1</v>
      </c>
      <c r="D44" s="24">
        <v>11356.9</v>
      </c>
      <c r="E44" s="24">
        <v>8860.7990000000009</v>
      </c>
      <c r="F44" s="25">
        <f t="shared" si="0"/>
        <v>78.021282216097703</v>
      </c>
      <c r="G44" s="1"/>
    </row>
    <row r="45" spans="1:7" ht="63.75" outlineLevel="3" x14ac:dyDescent="0.25">
      <c r="A45" s="22" t="s">
        <v>8</v>
      </c>
      <c r="B45" s="23" t="s">
        <v>34</v>
      </c>
      <c r="C45" s="23" t="s">
        <v>9</v>
      </c>
      <c r="D45" s="24">
        <v>11077.1</v>
      </c>
      <c r="E45" s="24">
        <v>8621.7630000000008</v>
      </c>
      <c r="F45" s="25">
        <f t="shared" si="0"/>
        <v>77.834117232849749</v>
      </c>
      <c r="G45" s="1"/>
    </row>
    <row r="46" spans="1:7" ht="25.5" outlineLevel="3" x14ac:dyDescent="0.25">
      <c r="A46" s="22" t="s">
        <v>10</v>
      </c>
      <c r="B46" s="23" t="s">
        <v>34</v>
      </c>
      <c r="C46" s="23" t="s">
        <v>11</v>
      </c>
      <c r="D46" s="24">
        <v>279.8</v>
      </c>
      <c r="E46" s="24">
        <v>239.036</v>
      </c>
      <c r="F46" s="25">
        <f t="shared" si="0"/>
        <v>85.431022158684783</v>
      </c>
      <c r="G46" s="1"/>
    </row>
    <row r="47" spans="1:7" ht="51" outlineLevel="2" x14ac:dyDescent="0.25">
      <c r="A47" s="22" t="s">
        <v>35</v>
      </c>
      <c r="B47" s="23" t="s">
        <v>36</v>
      </c>
      <c r="C47" s="23" t="s">
        <v>1</v>
      </c>
      <c r="D47" s="24">
        <v>863.2</v>
      </c>
      <c r="E47" s="24">
        <v>0</v>
      </c>
      <c r="F47" s="25">
        <f t="shared" si="0"/>
        <v>0</v>
      </c>
      <c r="G47" s="1"/>
    </row>
    <row r="48" spans="1:7" ht="25.5" outlineLevel="3" x14ac:dyDescent="0.25">
      <c r="A48" s="22" t="s">
        <v>10</v>
      </c>
      <c r="B48" s="23" t="s">
        <v>36</v>
      </c>
      <c r="C48" s="23" t="s">
        <v>11</v>
      </c>
      <c r="D48" s="24">
        <v>863.2</v>
      </c>
      <c r="E48" s="24">
        <v>0</v>
      </c>
      <c r="F48" s="25">
        <f t="shared" si="0"/>
        <v>0</v>
      </c>
      <c r="G48" s="1"/>
    </row>
    <row r="49" spans="1:7" ht="38.25" outlineLevel="2" x14ac:dyDescent="0.25">
      <c r="A49" s="22" t="s">
        <v>37</v>
      </c>
      <c r="B49" s="23" t="s">
        <v>38</v>
      </c>
      <c r="C49" s="23" t="s">
        <v>1</v>
      </c>
      <c r="D49" s="24">
        <v>22.9</v>
      </c>
      <c r="E49" s="24">
        <v>12.907999999999999</v>
      </c>
      <c r="F49" s="25">
        <f t="shared" si="0"/>
        <v>56.366812227074234</v>
      </c>
      <c r="G49" s="1"/>
    </row>
    <row r="50" spans="1:7" ht="63.75" outlineLevel="3" x14ac:dyDescent="0.25">
      <c r="A50" s="22" t="s">
        <v>8</v>
      </c>
      <c r="B50" s="23" t="s">
        <v>38</v>
      </c>
      <c r="C50" s="23" t="s">
        <v>9</v>
      </c>
      <c r="D50" s="24">
        <v>22.9</v>
      </c>
      <c r="E50" s="24">
        <v>12.907999999999999</v>
      </c>
      <c r="F50" s="25">
        <f t="shared" si="0"/>
        <v>56.366812227074234</v>
      </c>
      <c r="G50" s="1"/>
    </row>
    <row r="51" spans="1:7" ht="51" outlineLevel="1" x14ac:dyDescent="0.25">
      <c r="A51" s="22" t="s">
        <v>39</v>
      </c>
      <c r="B51" s="23" t="s">
        <v>40</v>
      </c>
      <c r="C51" s="23" t="s">
        <v>1</v>
      </c>
      <c r="D51" s="24">
        <v>12543.4</v>
      </c>
      <c r="E51" s="24">
        <v>6759.9507000000003</v>
      </c>
      <c r="F51" s="25">
        <f t="shared" si="0"/>
        <v>53.892490871693489</v>
      </c>
      <c r="G51" s="1"/>
    </row>
    <row r="52" spans="1:7" ht="103.5" customHeight="1" outlineLevel="2" x14ac:dyDescent="0.25">
      <c r="A52" s="22" t="s">
        <v>41</v>
      </c>
      <c r="B52" s="23" t="s">
        <v>42</v>
      </c>
      <c r="C52" s="23" t="s">
        <v>1</v>
      </c>
      <c r="D52" s="24">
        <v>5453</v>
      </c>
      <c r="E52" s="24">
        <v>3923.8004999999998</v>
      </c>
      <c r="F52" s="25">
        <f t="shared" si="0"/>
        <v>71.956730240234734</v>
      </c>
      <c r="G52" s="1"/>
    </row>
    <row r="53" spans="1:7" ht="25.5" outlineLevel="3" x14ac:dyDescent="0.25">
      <c r="A53" s="22" t="s">
        <v>16</v>
      </c>
      <c r="B53" s="23" t="s">
        <v>42</v>
      </c>
      <c r="C53" s="23" t="s">
        <v>17</v>
      </c>
      <c r="D53" s="24">
        <v>5453</v>
      </c>
      <c r="E53" s="24">
        <v>3923.8004999999998</v>
      </c>
      <c r="F53" s="25">
        <f t="shared" si="0"/>
        <v>71.956730240234734</v>
      </c>
      <c r="G53" s="1"/>
    </row>
    <row r="54" spans="1:7" outlineLevel="2" x14ac:dyDescent="0.25">
      <c r="A54" s="22" t="s">
        <v>43</v>
      </c>
      <c r="B54" s="23" t="s">
        <v>44</v>
      </c>
      <c r="C54" s="23" t="s">
        <v>1</v>
      </c>
      <c r="D54" s="24">
        <v>35.299999999999997</v>
      </c>
      <c r="E54" s="24">
        <v>14.110200000000001</v>
      </c>
      <c r="F54" s="25">
        <f t="shared" si="0"/>
        <v>39.972237960339953</v>
      </c>
      <c r="G54" s="1"/>
    </row>
    <row r="55" spans="1:7" ht="25.5" outlineLevel="3" x14ac:dyDescent="0.25">
      <c r="A55" s="22" t="s">
        <v>10</v>
      </c>
      <c r="B55" s="23" t="s">
        <v>44</v>
      </c>
      <c r="C55" s="23" t="s">
        <v>11</v>
      </c>
      <c r="D55" s="24">
        <v>35.299999999999997</v>
      </c>
      <c r="E55" s="24">
        <v>14.110200000000001</v>
      </c>
      <c r="F55" s="25">
        <f t="shared" si="0"/>
        <v>39.972237960339953</v>
      </c>
      <c r="G55" s="1"/>
    </row>
    <row r="56" spans="1:7" ht="114.75" outlineLevel="2" x14ac:dyDescent="0.25">
      <c r="A56" s="22" t="s">
        <v>45</v>
      </c>
      <c r="B56" s="23" t="s">
        <v>46</v>
      </c>
      <c r="C56" s="23" t="s">
        <v>1</v>
      </c>
      <c r="D56" s="24">
        <v>7055.1</v>
      </c>
      <c r="E56" s="24">
        <v>2822.04</v>
      </c>
      <c r="F56" s="25">
        <f t="shared" si="0"/>
        <v>40</v>
      </c>
      <c r="G56" s="1"/>
    </row>
    <row r="57" spans="1:7" ht="25.5" outlineLevel="3" x14ac:dyDescent="0.25">
      <c r="A57" s="22" t="s">
        <v>47</v>
      </c>
      <c r="B57" s="23" t="s">
        <v>46</v>
      </c>
      <c r="C57" s="23" t="s">
        <v>48</v>
      </c>
      <c r="D57" s="24">
        <v>7055.1</v>
      </c>
      <c r="E57" s="24">
        <v>2822.04</v>
      </c>
      <c r="F57" s="25">
        <f t="shared" si="0"/>
        <v>40</v>
      </c>
      <c r="G57" s="1"/>
    </row>
    <row r="58" spans="1:7" outlineLevel="1" x14ac:dyDescent="0.25">
      <c r="A58" s="22" t="s">
        <v>49</v>
      </c>
      <c r="B58" s="23" t="s">
        <v>50</v>
      </c>
      <c r="C58" s="23" t="s">
        <v>1</v>
      </c>
      <c r="D58" s="24">
        <v>12884.352999999999</v>
      </c>
      <c r="E58" s="24">
        <v>9875.06</v>
      </c>
      <c r="F58" s="25">
        <f t="shared" si="0"/>
        <v>76.643817504844833</v>
      </c>
      <c r="G58" s="1"/>
    </row>
    <row r="59" spans="1:7" ht="25.5" outlineLevel="2" x14ac:dyDescent="0.25">
      <c r="A59" s="22" t="s">
        <v>51</v>
      </c>
      <c r="B59" s="23" t="s">
        <v>52</v>
      </c>
      <c r="C59" s="23" t="s">
        <v>1</v>
      </c>
      <c r="D59" s="24">
        <v>1244.5999999999999</v>
      </c>
      <c r="E59" s="24">
        <v>1065.7906</v>
      </c>
      <c r="F59" s="25">
        <f t="shared" si="0"/>
        <v>85.633183352081005</v>
      </c>
      <c r="G59" s="1"/>
    </row>
    <row r="60" spans="1:7" ht="63.75" outlineLevel="3" x14ac:dyDescent="0.25">
      <c r="A60" s="22" t="s">
        <v>8</v>
      </c>
      <c r="B60" s="23" t="s">
        <v>52</v>
      </c>
      <c r="C60" s="23" t="s">
        <v>9</v>
      </c>
      <c r="D60" s="24">
        <v>1119.7</v>
      </c>
      <c r="E60" s="24">
        <v>1023.7098999999999</v>
      </c>
      <c r="F60" s="25">
        <f t="shared" si="0"/>
        <v>91.427159060462614</v>
      </c>
      <c r="G60" s="1"/>
    </row>
    <row r="61" spans="1:7" ht="25.5" outlineLevel="3" x14ac:dyDescent="0.25">
      <c r="A61" s="22" t="s">
        <v>10</v>
      </c>
      <c r="B61" s="23" t="s">
        <v>52</v>
      </c>
      <c r="C61" s="23" t="s">
        <v>11</v>
      </c>
      <c r="D61" s="24">
        <v>116.414</v>
      </c>
      <c r="E61" s="24">
        <v>35.384700000000002</v>
      </c>
      <c r="F61" s="25">
        <f t="shared" ref="F61:F111" si="1">E61/D61*100</f>
        <v>30.395570979435465</v>
      </c>
      <c r="G61" s="1"/>
    </row>
    <row r="62" spans="1:7" outlineLevel="3" x14ac:dyDescent="0.25">
      <c r="A62" s="22" t="s">
        <v>12</v>
      </c>
      <c r="B62" s="23" t="s">
        <v>52</v>
      </c>
      <c r="C62" s="23" t="s">
        <v>13</v>
      </c>
      <c r="D62" s="24">
        <v>8.4860000000000007</v>
      </c>
      <c r="E62" s="24">
        <v>6.6959999999999997</v>
      </c>
      <c r="F62" s="25">
        <f t="shared" si="1"/>
        <v>78.906434126797066</v>
      </c>
      <c r="G62" s="1"/>
    </row>
    <row r="63" spans="1:7" ht="38.25" outlineLevel="2" x14ac:dyDescent="0.25">
      <c r="A63" s="22" t="s">
        <v>53</v>
      </c>
      <c r="B63" s="23" t="s">
        <v>54</v>
      </c>
      <c r="C63" s="23" t="s">
        <v>1</v>
      </c>
      <c r="D63" s="24">
        <v>867.8</v>
      </c>
      <c r="E63" s="24">
        <v>521.96119999999996</v>
      </c>
      <c r="F63" s="25">
        <f t="shared" si="1"/>
        <v>60.147637704540216</v>
      </c>
      <c r="G63" s="1"/>
    </row>
    <row r="64" spans="1:7" ht="63.75" outlineLevel="3" x14ac:dyDescent="0.25">
      <c r="A64" s="22" t="s">
        <v>8</v>
      </c>
      <c r="B64" s="23" t="s">
        <v>54</v>
      </c>
      <c r="C64" s="23" t="s">
        <v>9</v>
      </c>
      <c r="D64" s="24">
        <v>861.6</v>
      </c>
      <c r="E64" s="24">
        <v>521.96119999999996</v>
      </c>
      <c r="F64" s="25">
        <f t="shared" si="1"/>
        <v>60.58045496750232</v>
      </c>
      <c r="G64" s="1"/>
    </row>
    <row r="65" spans="1:7" ht="25.5" outlineLevel="3" x14ac:dyDescent="0.25">
      <c r="A65" s="22" t="s">
        <v>10</v>
      </c>
      <c r="B65" s="23" t="s">
        <v>54</v>
      </c>
      <c r="C65" s="23" t="s">
        <v>11</v>
      </c>
      <c r="D65" s="24">
        <v>6.2</v>
      </c>
      <c r="E65" s="24">
        <v>0</v>
      </c>
      <c r="F65" s="25">
        <f t="shared" si="1"/>
        <v>0</v>
      </c>
      <c r="G65" s="1"/>
    </row>
    <row r="66" spans="1:7" ht="38.25" outlineLevel="2" x14ac:dyDescent="0.25">
      <c r="A66" s="22" t="s">
        <v>55</v>
      </c>
      <c r="B66" s="23" t="s">
        <v>56</v>
      </c>
      <c r="C66" s="23" t="s">
        <v>1</v>
      </c>
      <c r="D66" s="24">
        <v>2706.1</v>
      </c>
      <c r="E66" s="24">
        <v>1847.925</v>
      </c>
      <c r="F66" s="25">
        <f t="shared" si="1"/>
        <v>68.287387753593734</v>
      </c>
      <c r="G66" s="1"/>
    </row>
    <row r="67" spans="1:7" ht="38.25" outlineLevel="3" x14ac:dyDescent="0.25">
      <c r="A67" s="22" t="s">
        <v>57</v>
      </c>
      <c r="B67" s="23" t="s">
        <v>56</v>
      </c>
      <c r="C67" s="23" t="s">
        <v>58</v>
      </c>
      <c r="D67" s="24">
        <v>2706.1</v>
      </c>
      <c r="E67" s="24">
        <v>1847.925</v>
      </c>
      <c r="F67" s="25">
        <f t="shared" si="1"/>
        <v>68.287387753593734</v>
      </c>
      <c r="G67" s="1"/>
    </row>
    <row r="68" spans="1:7" outlineLevel="2" x14ac:dyDescent="0.25">
      <c r="A68" s="22" t="s">
        <v>59</v>
      </c>
      <c r="B68" s="23" t="s">
        <v>60</v>
      </c>
      <c r="C68" s="23" t="s">
        <v>1</v>
      </c>
      <c r="D68" s="24">
        <v>20</v>
      </c>
      <c r="E68" s="24">
        <v>19.989799999999999</v>
      </c>
      <c r="F68" s="25">
        <f t="shared" si="1"/>
        <v>99.948999999999998</v>
      </c>
      <c r="G68" s="1"/>
    </row>
    <row r="69" spans="1:7" ht="63.75" outlineLevel="3" x14ac:dyDescent="0.25">
      <c r="A69" s="22" t="s">
        <v>8</v>
      </c>
      <c r="B69" s="23" t="s">
        <v>60</v>
      </c>
      <c r="C69" s="23" t="s">
        <v>9</v>
      </c>
      <c r="D69" s="24">
        <v>20</v>
      </c>
      <c r="E69" s="24">
        <v>19.989799999999999</v>
      </c>
      <c r="F69" s="25">
        <f t="shared" si="1"/>
        <v>99.948999999999998</v>
      </c>
      <c r="G69" s="1"/>
    </row>
    <row r="70" spans="1:7" ht="25.5" outlineLevel="2" x14ac:dyDescent="0.25">
      <c r="A70" s="22" t="s">
        <v>61</v>
      </c>
      <c r="B70" s="23" t="s">
        <v>62</v>
      </c>
      <c r="C70" s="23" t="s">
        <v>1</v>
      </c>
      <c r="D70" s="24">
        <v>19.899999999999999</v>
      </c>
      <c r="E70" s="24">
        <v>8.8339999999999996</v>
      </c>
      <c r="F70" s="25">
        <f t="shared" si="1"/>
        <v>44.391959798994982</v>
      </c>
      <c r="G70" s="1"/>
    </row>
    <row r="71" spans="1:7" ht="25.5" outlineLevel="3" x14ac:dyDescent="0.25">
      <c r="A71" s="22" t="s">
        <v>10</v>
      </c>
      <c r="B71" s="23" t="s">
        <v>62</v>
      </c>
      <c r="C71" s="23" t="s">
        <v>11</v>
      </c>
      <c r="D71" s="24">
        <v>19.899999999999999</v>
      </c>
      <c r="E71" s="24">
        <v>8.8339999999999996</v>
      </c>
      <c r="F71" s="25">
        <f t="shared" si="1"/>
        <v>44.391959798994982</v>
      </c>
      <c r="G71" s="1"/>
    </row>
    <row r="72" spans="1:7" ht="38.25" outlineLevel="2" x14ac:dyDescent="0.25">
      <c r="A72" s="22" t="s">
        <v>22</v>
      </c>
      <c r="B72" s="23" t="s">
        <v>63</v>
      </c>
      <c r="C72" s="23" t="s">
        <v>1</v>
      </c>
      <c r="D72" s="24">
        <v>526.4</v>
      </c>
      <c r="E72" s="24">
        <v>526.4</v>
      </c>
      <c r="F72" s="25">
        <f t="shared" si="1"/>
        <v>100</v>
      </c>
      <c r="G72" s="1"/>
    </row>
    <row r="73" spans="1:7" ht="63.75" outlineLevel="3" x14ac:dyDescent="0.25">
      <c r="A73" s="22" t="s">
        <v>8</v>
      </c>
      <c r="B73" s="23" t="s">
        <v>63</v>
      </c>
      <c r="C73" s="23" t="s">
        <v>9</v>
      </c>
      <c r="D73" s="24">
        <v>71</v>
      </c>
      <c r="E73" s="24">
        <v>71</v>
      </c>
      <c r="F73" s="25">
        <f t="shared" si="1"/>
        <v>100</v>
      </c>
      <c r="G73" s="1"/>
    </row>
    <row r="74" spans="1:7" ht="38.25" outlineLevel="3" x14ac:dyDescent="0.25">
      <c r="A74" s="22" t="s">
        <v>57</v>
      </c>
      <c r="B74" s="23" t="s">
        <v>63</v>
      </c>
      <c r="C74" s="23" t="s">
        <v>58</v>
      </c>
      <c r="D74" s="24">
        <v>455.4</v>
      </c>
      <c r="E74" s="24">
        <v>455.4</v>
      </c>
      <c r="F74" s="25">
        <f t="shared" si="1"/>
        <v>100</v>
      </c>
      <c r="G74" s="1"/>
    </row>
    <row r="75" spans="1:7" ht="38.25" outlineLevel="2" x14ac:dyDescent="0.25">
      <c r="A75" s="22" t="s">
        <v>64</v>
      </c>
      <c r="B75" s="23" t="s">
        <v>65</v>
      </c>
      <c r="C75" s="23" t="s">
        <v>1</v>
      </c>
      <c r="D75" s="24">
        <v>386.37</v>
      </c>
      <c r="E75" s="24">
        <v>0</v>
      </c>
      <c r="F75" s="25">
        <f t="shared" si="1"/>
        <v>0</v>
      </c>
      <c r="G75" s="1"/>
    </row>
    <row r="76" spans="1:7" ht="25.5" outlineLevel="3" x14ac:dyDescent="0.25">
      <c r="A76" s="22" t="s">
        <v>10</v>
      </c>
      <c r="B76" s="23" t="s">
        <v>65</v>
      </c>
      <c r="C76" s="23" t="s">
        <v>11</v>
      </c>
      <c r="D76" s="24">
        <v>386.37</v>
      </c>
      <c r="E76" s="24">
        <v>0</v>
      </c>
      <c r="F76" s="25">
        <f t="shared" si="1"/>
        <v>0</v>
      </c>
      <c r="G76" s="1"/>
    </row>
    <row r="77" spans="1:7" ht="38.25" outlineLevel="2" x14ac:dyDescent="0.25">
      <c r="A77" s="22" t="s">
        <v>27</v>
      </c>
      <c r="B77" s="23" t="s">
        <v>66</v>
      </c>
      <c r="C77" s="23" t="s">
        <v>1</v>
      </c>
      <c r="D77" s="24">
        <v>288.2</v>
      </c>
      <c r="E77" s="24">
        <v>216.18</v>
      </c>
      <c r="F77" s="25">
        <f t="shared" si="1"/>
        <v>75.01040943789036</v>
      </c>
      <c r="G77" s="1"/>
    </row>
    <row r="78" spans="1:7" ht="38.25" outlineLevel="3" x14ac:dyDescent="0.25">
      <c r="A78" s="22" t="s">
        <v>57</v>
      </c>
      <c r="B78" s="23" t="s">
        <v>66</v>
      </c>
      <c r="C78" s="23" t="s">
        <v>58</v>
      </c>
      <c r="D78" s="24">
        <v>288.2</v>
      </c>
      <c r="E78" s="24">
        <v>216.18</v>
      </c>
      <c r="F78" s="25">
        <f t="shared" si="1"/>
        <v>75.01040943789036</v>
      </c>
      <c r="G78" s="1"/>
    </row>
    <row r="79" spans="1:7" ht="25.5" outlineLevel="2" x14ac:dyDescent="0.25">
      <c r="A79" s="22" t="s">
        <v>67</v>
      </c>
      <c r="B79" s="23" t="s">
        <v>68</v>
      </c>
      <c r="C79" s="23" t="s">
        <v>1</v>
      </c>
      <c r="D79" s="24">
        <v>525</v>
      </c>
      <c r="E79" s="24">
        <v>302.67399999999998</v>
      </c>
      <c r="F79" s="25">
        <f t="shared" si="1"/>
        <v>57.652190476190469</v>
      </c>
      <c r="G79" s="1"/>
    </row>
    <row r="80" spans="1:7" ht="63.75" outlineLevel="3" x14ac:dyDescent="0.25">
      <c r="A80" s="22" t="s">
        <v>8</v>
      </c>
      <c r="B80" s="23" t="s">
        <v>68</v>
      </c>
      <c r="C80" s="23" t="s">
        <v>9</v>
      </c>
      <c r="D80" s="24">
        <v>467</v>
      </c>
      <c r="E80" s="24">
        <v>268.21789999999999</v>
      </c>
      <c r="F80" s="25">
        <f t="shared" si="1"/>
        <v>57.434239828693791</v>
      </c>
      <c r="G80" s="1"/>
    </row>
    <row r="81" spans="1:7" ht="25.5" outlineLevel="3" x14ac:dyDescent="0.25">
      <c r="A81" s="22" t="s">
        <v>10</v>
      </c>
      <c r="B81" s="23" t="s">
        <v>68</v>
      </c>
      <c r="C81" s="23" t="s">
        <v>11</v>
      </c>
      <c r="D81" s="24">
        <v>58</v>
      </c>
      <c r="E81" s="24">
        <v>34.456099999999999</v>
      </c>
      <c r="F81" s="25">
        <f t="shared" si="1"/>
        <v>59.40706896551724</v>
      </c>
      <c r="G81" s="1"/>
    </row>
    <row r="82" spans="1:7" ht="140.25" outlineLevel="2" x14ac:dyDescent="0.25">
      <c r="A82" s="22" t="s">
        <v>69</v>
      </c>
      <c r="B82" s="23" t="s">
        <v>70</v>
      </c>
      <c r="C82" s="23" t="s">
        <v>1</v>
      </c>
      <c r="D82" s="24">
        <v>6173</v>
      </c>
      <c r="E82" s="24">
        <v>5256.8721999999998</v>
      </c>
      <c r="F82" s="25">
        <f t="shared" si="1"/>
        <v>85.159115502996912</v>
      </c>
      <c r="G82" s="1"/>
    </row>
    <row r="83" spans="1:7" ht="63.75" outlineLevel="3" x14ac:dyDescent="0.25">
      <c r="A83" s="22" t="s">
        <v>8</v>
      </c>
      <c r="B83" s="23" t="s">
        <v>70</v>
      </c>
      <c r="C83" s="23" t="s">
        <v>9</v>
      </c>
      <c r="D83" s="24">
        <v>5937.1</v>
      </c>
      <c r="E83" s="24">
        <v>5053.4350999999997</v>
      </c>
      <c r="F83" s="25">
        <f t="shared" si="1"/>
        <v>85.116220040086901</v>
      </c>
      <c r="G83" s="1"/>
    </row>
    <row r="84" spans="1:7" ht="25.5" outlineLevel="3" x14ac:dyDescent="0.25">
      <c r="A84" s="22" t="s">
        <v>10</v>
      </c>
      <c r="B84" s="23" t="s">
        <v>70</v>
      </c>
      <c r="C84" s="23" t="s">
        <v>11</v>
      </c>
      <c r="D84" s="24">
        <v>17.899999999999999</v>
      </c>
      <c r="E84" s="24">
        <v>15.664999999999999</v>
      </c>
      <c r="F84" s="25">
        <f t="shared" si="1"/>
        <v>87.513966480446925</v>
      </c>
      <c r="G84" s="1"/>
    </row>
    <row r="85" spans="1:7" ht="38.25" outlineLevel="3" x14ac:dyDescent="0.25">
      <c r="A85" s="22" t="s">
        <v>57</v>
      </c>
      <c r="B85" s="23" t="s">
        <v>70</v>
      </c>
      <c r="C85" s="23" t="s">
        <v>58</v>
      </c>
      <c r="D85" s="24">
        <v>218</v>
      </c>
      <c r="E85" s="24">
        <v>187.77209999999999</v>
      </c>
      <c r="F85" s="25">
        <f t="shared" si="1"/>
        <v>86.133990825688073</v>
      </c>
      <c r="G85" s="1"/>
    </row>
    <row r="86" spans="1:7" ht="25.5" outlineLevel="2" x14ac:dyDescent="0.25">
      <c r="A86" s="22" t="s">
        <v>71</v>
      </c>
      <c r="B86" s="23" t="s">
        <v>72</v>
      </c>
      <c r="C86" s="23" t="s">
        <v>1</v>
      </c>
      <c r="D86" s="24">
        <v>112.583</v>
      </c>
      <c r="E86" s="24">
        <v>102.4332</v>
      </c>
      <c r="F86" s="25">
        <f t="shared" si="1"/>
        <v>90.984606912233644</v>
      </c>
      <c r="G86" s="1"/>
    </row>
    <row r="87" spans="1:7" ht="25.5" outlineLevel="3" x14ac:dyDescent="0.25">
      <c r="A87" s="22" t="s">
        <v>10</v>
      </c>
      <c r="B87" s="23" t="s">
        <v>72</v>
      </c>
      <c r="C87" s="23" t="s">
        <v>11</v>
      </c>
      <c r="D87" s="24">
        <v>112.583</v>
      </c>
      <c r="E87" s="24">
        <v>102.4332</v>
      </c>
      <c r="F87" s="25">
        <f t="shared" si="1"/>
        <v>90.984606912233644</v>
      </c>
      <c r="G87" s="1"/>
    </row>
    <row r="88" spans="1:7" ht="38.25" outlineLevel="2" x14ac:dyDescent="0.25">
      <c r="A88" s="22" t="s">
        <v>37</v>
      </c>
      <c r="B88" s="23" t="s">
        <v>73</v>
      </c>
      <c r="C88" s="23" t="s">
        <v>1</v>
      </c>
      <c r="D88" s="24">
        <v>14.4</v>
      </c>
      <c r="E88" s="24">
        <v>6</v>
      </c>
      <c r="F88" s="25">
        <f t="shared" si="1"/>
        <v>41.666666666666664</v>
      </c>
      <c r="G88" s="1"/>
    </row>
    <row r="89" spans="1:7" ht="39" outlineLevel="3" thickBot="1" x14ac:dyDescent="0.3">
      <c r="A89" s="26" t="s">
        <v>57</v>
      </c>
      <c r="B89" s="11" t="s">
        <v>73</v>
      </c>
      <c r="C89" s="11" t="s">
        <v>58</v>
      </c>
      <c r="D89" s="12">
        <v>14.4</v>
      </c>
      <c r="E89" s="12">
        <v>6</v>
      </c>
      <c r="F89" s="27">
        <f t="shared" si="1"/>
        <v>41.666666666666664</v>
      </c>
      <c r="G89" s="1"/>
    </row>
    <row r="90" spans="1:7" ht="57.75" thickBot="1" x14ac:dyDescent="0.3">
      <c r="A90" s="15" t="s">
        <v>74</v>
      </c>
      <c r="B90" s="16" t="s">
        <v>75</v>
      </c>
      <c r="C90" s="16" t="s">
        <v>1</v>
      </c>
      <c r="D90" s="17">
        <v>44207.529000000002</v>
      </c>
      <c r="E90" s="17">
        <v>32390.0543</v>
      </c>
      <c r="F90" s="18">
        <f t="shared" si="1"/>
        <v>73.26818538082054</v>
      </c>
      <c r="G90" s="1"/>
    </row>
    <row r="91" spans="1:7" ht="38.25" outlineLevel="2" x14ac:dyDescent="0.25">
      <c r="A91" s="28" t="s">
        <v>76</v>
      </c>
      <c r="B91" s="13" t="s">
        <v>77</v>
      </c>
      <c r="C91" s="13" t="s">
        <v>1</v>
      </c>
      <c r="D91" s="14">
        <v>12675.1</v>
      </c>
      <c r="E91" s="14">
        <v>8178.1253999999999</v>
      </c>
      <c r="F91" s="29">
        <f t="shared" si="1"/>
        <v>64.521190365362003</v>
      </c>
      <c r="G91" s="1"/>
    </row>
    <row r="92" spans="1:7" ht="63.75" outlineLevel="3" x14ac:dyDescent="0.25">
      <c r="A92" s="22" t="s">
        <v>8</v>
      </c>
      <c r="B92" s="23" t="s">
        <v>77</v>
      </c>
      <c r="C92" s="23" t="s">
        <v>9</v>
      </c>
      <c r="D92" s="24">
        <v>7941.8</v>
      </c>
      <c r="E92" s="24">
        <v>5569.0834000000004</v>
      </c>
      <c r="F92" s="25">
        <f t="shared" si="1"/>
        <v>70.123692361933067</v>
      </c>
      <c r="G92" s="1"/>
    </row>
    <row r="93" spans="1:7" ht="25.5" outlineLevel="3" x14ac:dyDescent="0.25">
      <c r="A93" s="22" t="s">
        <v>10</v>
      </c>
      <c r="B93" s="23" t="s">
        <v>77</v>
      </c>
      <c r="C93" s="23" t="s">
        <v>11</v>
      </c>
      <c r="D93" s="24">
        <v>3908</v>
      </c>
      <c r="E93" s="24">
        <v>2324.8692000000001</v>
      </c>
      <c r="F93" s="25">
        <f t="shared" si="1"/>
        <v>59.489999999999995</v>
      </c>
      <c r="G93" s="1"/>
    </row>
    <row r="94" spans="1:7" outlineLevel="3" x14ac:dyDescent="0.25">
      <c r="A94" s="22" t="s">
        <v>12</v>
      </c>
      <c r="B94" s="23" t="s">
        <v>77</v>
      </c>
      <c r="C94" s="23" t="s">
        <v>13</v>
      </c>
      <c r="D94" s="24">
        <v>825.3</v>
      </c>
      <c r="E94" s="24">
        <v>284.1728</v>
      </c>
      <c r="F94" s="25">
        <f t="shared" si="1"/>
        <v>34.432666909002791</v>
      </c>
      <c r="G94" s="1"/>
    </row>
    <row r="95" spans="1:7" ht="25.5" outlineLevel="2" x14ac:dyDescent="0.25">
      <c r="A95" s="22" t="s">
        <v>78</v>
      </c>
      <c r="B95" s="23" t="s">
        <v>79</v>
      </c>
      <c r="C95" s="23" t="s">
        <v>1</v>
      </c>
      <c r="D95" s="24">
        <v>6220.3</v>
      </c>
      <c r="E95" s="24">
        <v>4483.5201999999999</v>
      </c>
      <c r="F95" s="25">
        <f t="shared" si="1"/>
        <v>72.078841856502095</v>
      </c>
      <c r="G95" s="1"/>
    </row>
    <row r="96" spans="1:7" ht="63.75" outlineLevel="3" x14ac:dyDescent="0.25">
      <c r="A96" s="22" t="s">
        <v>8</v>
      </c>
      <c r="B96" s="23" t="s">
        <v>79</v>
      </c>
      <c r="C96" s="23" t="s">
        <v>9</v>
      </c>
      <c r="D96" s="24">
        <v>5655.8</v>
      </c>
      <c r="E96" s="24">
        <v>4141.9799000000003</v>
      </c>
      <c r="F96" s="25">
        <f t="shared" si="1"/>
        <v>73.234200289967816</v>
      </c>
      <c r="G96" s="1"/>
    </row>
    <row r="97" spans="1:7" ht="25.5" outlineLevel="3" x14ac:dyDescent="0.25">
      <c r="A97" s="22" t="s">
        <v>10</v>
      </c>
      <c r="B97" s="23" t="s">
        <v>79</v>
      </c>
      <c r="C97" s="23" t="s">
        <v>11</v>
      </c>
      <c r="D97" s="24">
        <v>539.70000000000005</v>
      </c>
      <c r="E97" s="24">
        <v>341.5403</v>
      </c>
      <c r="F97" s="25">
        <f t="shared" si="1"/>
        <v>63.283361126551782</v>
      </c>
      <c r="G97" s="1"/>
    </row>
    <row r="98" spans="1:7" outlineLevel="3" x14ac:dyDescent="0.25">
      <c r="A98" s="22" t="s">
        <v>12</v>
      </c>
      <c r="B98" s="23" t="s">
        <v>79</v>
      </c>
      <c r="C98" s="23" t="s">
        <v>13</v>
      </c>
      <c r="D98" s="24">
        <v>24.8</v>
      </c>
      <c r="E98" s="24">
        <v>0</v>
      </c>
      <c r="F98" s="25">
        <f t="shared" si="1"/>
        <v>0</v>
      </c>
      <c r="G98" s="1"/>
    </row>
    <row r="99" spans="1:7" ht="25.5" outlineLevel="2" x14ac:dyDescent="0.25">
      <c r="A99" s="22" t="s">
        <v>80</v>
      </c>
      <c r="B99" s="23" t="s">
        <v>81</v>
      </c>
      <c r="C99" s="23" t="s">
        <v>1</v>
      </c>
      <c r="D99" s="24">
        <v>20</v>
      </c>
      <c r="E99" s="24">
        <v>20</v>
      </c>
      <c r="F99" s="25">
        <f t="shared" si="1"/>
        <v>100</v>
      </c>
      <c r="G99" s="1"/>
    </row>
    <row r="100" spans="1:7" ht="25.5" outlineLevel="3" x14ac:dyDescent="0.25">
      <c r="A100" s="22" t="s">
        <v>10</v>
      </c>
      <c r="B100" s="23" t="s">
        <v>81</v>
      </c>
      <c r="C100" s="23" t="s">
        <v>11</v>
      </c>
      <c r="D100" s="24">
        <v>20</v>
      </c>
      <c r="E100" s="24">
        <v>20</v>
      </c>
      <c r="F100" s="25">
        <f t="shared" si="1"/>
        <v>100</v>
      </c>
      <c r="G100" s="1"/>
    </row>
    <row r="101" spans="1:7" ht="25.5" outlineLevel="2" x14ac:dyDescent="0.25">
      <c r="A101" s="22" t="s">
        <v>82</v>
      </c>
      <c r="B101" s="23" t="s">
        <v>83</v>
      </c>
      <c r="C101" s="23" t="s">
        <v>1</v>
      </c>
      <c r="D101" s="24">
        <v>1303.5999999999999</v>
      </c>
      <c r="E101" s="24">
        <v>810.61249999999995</v>
      </c>
      <c r="F101" s="25">
        <f t="shared" si="1"/>
        <v>62.182609696225832</v>
      </c>
      <c r="G101" s="1"/>
    </row>
    <row r="102" spans="1:7" ht="63.75" outlineLevel="3" x14ac:dyDescent="0.25">
      <c r="A102" s="22" t="s">
        <v>8</v>
      </c>
      <c r="B102" s="23" t="s">
        <v>83</v>
      </c>
      <c r="C102" s="23" t="s">
        <v>9</v>
      </c>
      <c r="D102" s="24">
        <v>907.7</v>
      </c>
      <c r="E102" s="24">
        <v>630.71220000000005</v>
      </c>
      <c r="F102" s="25">
        <f t="shared" si="1"/>
        <v>69.484653519885427</v>
      </c>
      <c r="G102" s="1"/>
    </row>
    <row r="103" spans="1:7" ht="25.5" outlineLevel="3" x14ac:dyDescent="0.25">
      <c r="A103" s="22" t="s">
        <v>10</v>
      </c>
      <c r="B103" s="23" t="s">
        <v>83</v>
      </c>
      <c r="C103" s="23" t="s">
        <v>11</v>
      </c>
      <c r="D103" s="24">
        <v>395.4</v>
      </c>
      <c r="E103" s="24">
        <v>179.90029999999999</v>
      </c>
      <c r="F103" s="25">
        <f t="shared" si="1"/>
        <v>45.498305513404148</v>
      </c>
      <c r="G103" s="1"/>
    </row>
    <row r="104" spans="1:7" outlineLevel="3" x14ac:dyDescent="0.25">
      <c r="A104" s="22" t="s">
        <v>12</v>
      </c>
      <c r="B104" s="23" t="s">
        <v>83</v>
      </c>
      <c r="C104" s="23" t="s">
        <v>13</v>
      </c>
      <c r="D104" s="24">
        <v>0.5</v>
      </c>
      <c r="E104" s="24">
        <v>0</v>
      </c>
      <c r="F104" s="25">
        <f t="shared" si="1"/>
        <v>0</v>
      </c>
      <c r="G104" s="1"/>
    </row>
    <row r="105" spans="1:7" ht="25.5" outlineLevel="2" x14ac:dyDescent="0.25">
      <c r="A105" s="22" t="s">
        <v>84</v>
      </c>
      <c r="B105" s="23" t="s">
        <v>85</v>
      </c>
      <c r="C105" s="23" t="s">
        <v>1</v>
      </c>
      <c r="D105" s="24">
        <v>2651.2</v>
      </c>
      <c r="E105" s="24">
        <v>1782.2016000000001</v>
      </c>
      <c r="F105" s="25">
        <f t="shared" si="1"/>
        <v>67.222450211225109</v>
      </c>
      <c r="G105" s="1"/>
    </row>
    <row r="106" spans="1:7" ht="63.75" outlineLevel="3" x14ac:dyDescent="0.25">
      <c r="A106" s="22" t="s">
        <v>8</v>
      </c>
      <c r="B106" s="23" t="s">
        <v>85</v>
      </c>
      <c r="C106" s="23" t="s">
        <v>9</v>
      </c>
      <c r="D106" s="24">
        <v>2128.5</v>
      </c>
      <c r="E106" s="24">
        <v>1377.7575999999999</v>
      </c>
      <c r="F106" s="25">
        <f t="shared" si="1"/>
        <v>64.729039229504338</v>
      </c>
      <c r="G106" s="1"/>
    </row>
    <row r="107" spans="1:7" ht="25.5" outlineLevel="3" x14ac:dyDescent="0.25">
      <c r="A107" s="22" t="s">
        <v>10</v>
      </c>
      <c r="B107" s="23" t="s">
        <v>85</v>
      </c>
      <c r="C107" s="23" t="s">
        <v>11</v>
      </c>
      <c r="D107" s="24">
        <v>514.9</v>
      </c>
      <c r="E107" s="24">
        <v>404.44400000000002</v>
      </c>
      <c r="F107" s="25">
        <f t="shared" si="1"/>
        <v>78.548067585939023</v>
      </c>
      <c r="G107" s="1"/>
    </row>
    <row r="108" spans="1:7" outlineLevel="3" x14ac:dyDescent="0.25">
      <c r="A108" s="22" t="s">
        <v>12</v>
      </c>
      <c r="B108" s="23" t="s">
        <v>85</v>
      </c>
      <c r="C108" s="23" t="s">
        <v>13</v>
      </c>
      <c r="D108" s="24">
        <v>7.8</v>
      </c>
      <c r="E108" s="24">
        <v>0</v>
      </c>
      <c r="F108" s="25">
        <f t="shared" si="1"/>
        <v>0</v>
      </c>
      <c r="G108" s="1"/>
    </row>
    <row r="109" spans="1:7" ht="38.25" outlineLevel="2" x14ac:dyDescent="0.25">
      <c r="A109" s="22" t="s">
        <v>22</v>
      </c>
      <c r="B109" s="23" t="s">
        <v>86</v>
      </c>
      <c r="C109" s="23" t="s">
        <v>1</v>
      </c>
      <c r="D109" s="24">
        <v>13975.7</v>
      </c>
      <c r="E109" s="24">
        <v>11370.236999999999</v>
      </c>
      <c r="F109" s="25">
        <f t="shared" si="1"/>
        <v>81.357191410805882</v>
      </c>
      <c r="G109" s="1"/>
    </row>
    <row r="110" spans="1:7" ht="63.75" outlineLevel="3" x14ac:dyDescent="0.25">
      <c r="A110" s="22" t="s">
        <v>8</v>
      </c>
      <c r="B110" s="23" t="s">
        <v>86</v>
      </c>
      <c r="C110" s="23" t="s">
        <v>9</v>
      </c>
      <c r="D110" s="24">
        <v>11670.3</v>
      </c>
      <c r="E110" s="24">
        <v>9597.4</v>
      </c>
      <c r="F110" s="25">
        <f t="shared" si="1"/>
        <v>82.237817365449047</v>
      </c>
      <c r="G110" s="1"/>
    </row>
    <row r="111" spans="1:7" ht="25.5" outlineLevel="3" x14ac:dyDescent="0.25">
      <c r="A111" s="22" t="s">
        <v>10</v>
      </c>
      <c r="B111" s="23" t="s">
        <v>86</v>
      </c>
      <c r="C111" s="23" t="s">
        <v>11</v>
      </c>
      <c r="D111" s="24">
        <v>179.2</v>
      </c>
      <c r="E111" s="24">
        <v>179.2</v>
      </c>
      <c r="F111" s="25">
        <f t="shared" si="1"/>
        <v>100</v>
      </c>
      <c r="G111" s="1"/>
    </row>
    <row r="112" spans="1:7" outlineLevel="3" x14ac:dyDescent="0.25">
      <c r="A112" s="22" t="s">
        <v>12</v>
      </c>
      <c r="B112" s="23" t="s">
        <v>86</v>
      </c>
      <c r="C112" s="23" t="s">
        <v>13</v>
      </c>
      <c r="D112" s="24">
        <v>2126.1999999999998</v>
      </c>
      <c r="E112" s="24">
        <v>1593.6369999999999</v>
      </c>
      <c r="F112" s="25">
        <f t="shared" ref="F112:F166" si="2">E112/D112*100</f>
        <v>74.952356316433082</v>
      </c>
      <c r="G112" s="1"/>
    </row>
    <row r="113" spans="1:7" ht="38.25" outlineLevel="2" x14ac:dyDescent="0.25">
      <c r="A113" s="22" t="s">
        <v>26</v>
      </c>
      <c r="B113" s="23" t="s">
        <v>87</v>
      </c>
      <c r="C113" s="23" t="s">
        <v>1</v>
      </c>
      <c r="D113" s="24">
        <v>313.00900000000001</v>
      </c>
      <c r="E113" s="24">
        <v>313.00869999999998</v>
      </c>
      <c r="F113" s="25">
        <f t="shared" si="2"/>
        <v>99.999904156110517</v>
      </c>
      <c r="G113" s="1"/>
    </row>
    <row r="114" spans="1:7" ht="25.5" outlineLevel="3" x14ac:dyDescent="0.25">
      <c r="A114" s="22" t="s">
        <v>10</v>
      </c>
      <c r="B114" s="23" t="s">
        <v>87</v>
      </c>
      <c r="C114" s="23" t="s">
        <v>11</v>
      </c>
      <c r="D114" s="24">
        <v>313.00900000000001</v>
      </c>
      <c r="E114" s="24">
        <v>313.00869999999998</v>
      </c>
      <c r="F114" s="25">
        <f t="shared" si="2"/>
        <v>99.999904156110517</v>
      </c>
      <c r="G114" s="1"/>
    </row>
    <row r="115" spans="1:7" ht="38.25" outlineLevel="2" x14ac:dyDescent="0.25">
      <c r="A115" s="22" t="s">
        <v>27</v>
      </c>
      <c r="B115" s="23" t="s">
        <v>88</v>
      </c>
      <c r="C115" s="23" t="s">
        <v>1</v>
      </c>
      <c r="D115" s="24">
        <v>3239.3</v>
      </c>
      <c r="E115" s="24">
        <v>2429.37</v>
      </c>
      <c r="F115" s="25">
        <f t="shared" si="2"/>
        <v>74.996758558947917</v>
      </c>
      <c r="G115" s="1"/>
    </row>
    <row r="116" spans="1:7" ht="63.75" outlineLevel="3" x14ac:dyDescent="0.25">
      <c r="A116" s="22" t="s">
        <v>8</v>
      </c>
      <c r="B116" s="23" t="s">
        <v>88</v>
      </c>
      <c r="C116" s="23" t="s">
        <v>9</v>
      </c>
      <c r="D116" s="24">
        <v>3239.3</v>
      </c>
      <c r="E116" s="24">
        <v>2429.37</v>
      </c>
      <c r="F116" s="25">
        <f t="shared" si="2"/>
        <v>74.996758558947917</v>
      </c>
      <c r="G116" s="1"/>
    </row>
    <row r="117" spans="1:7" ht="89.25" outlineLevel="2" x14ac:dyDescent="0.25">
      <c r="A117" s="22" t="s">
        <v>89</v>
      </c>
      <c r="B117" s="23" t="s">
        <v>90</v>
      </c>
      <c r="C117" s="23" t="s">
        <v>1</v>
      </c>
      <c r="D117" s="24">
        <v>414</v>
      </c>
      <c r="E117" s="24">
        <v>346.65600000000001</v>
      </c>
      <c r="F117" s="25">
        <f t="shared" si="2"/>
        <v>83.733333333333334</v>
      </c>
      <c r="G117" s="1"/>
    </row>
    <row r="118" spans="1:7" ht="63.75" outlineLevel="3" x14ac:dyDescent="0.25">
      <c r="A118" s="22" t="s">
        <v>8</v>
      </c>
      <c r="B118" s="23" t="s">
        <v>90</v>
      </c>
      <c r="C118" s="23" t="s">
        <v>9</v>
      </c>
      <c r="D118" s="24">
        <v>414</v>
      </c>
      <c r="E118" s="24">
        <v>346.65600000000001</v>
      </c>
      <c r="F118" s="25">
        <f t="shared" si="2"/>
        <v>83.733333333333334</v>
      </c>
      <c r="G118" s="1"/>
    </row>
    <row r="119" spans="1:7" ht="114.75" outlineLevel="2" x14ac:dyDescent="0.25">
      <c r="A119" s="22" t="s">
        <v>91</v>
      </c>
      <c r="B119" s="23" t="s">
        <v>92</v>
      </c>
      <c r="C119" s="23" t="s">
        <v>1</v>
      </c>
      <c r="D119" s="24">
        <v>246</v>
      </c>
      <c r="E119" s="24">
        <v>201.3561</v>
      </c>
      <c r="F119" s="25">
        <f t="shared" si="2"/>
        <v>81.852073170731714</v>
      </c>
      <c r="G119" s="1"/>
    </row>
    <row r="120" spans="1:7" ht="63.75" outlineLevel="3" x14ac:dyDescent="0.25">
      <c r="A120" s="22" t="s">
        <v>8</v>
      </c>
      <c r="B120" s="23" t="s">
        <v>92</v>
      </c>
      <c r="C120" s="23" t="s">
        <v>9</v>
      </c>
      <c r="D120" s="24">
        <v>244</v>
      </c>
      <c r="E120" s="24">
        <v>200.71549999999999</v>
      </c>
      <c r="F120" s="25">
        <f t="shared" si="2"/>
        <v>82.26045081967213</v>
      </c>
      <c r="G120" s="1"/>
    </row>
    <row r="121" spans="1:7" ht="25.5" outlineLevel="3" x14ac:dyDescent="0.25">
      <c r="A121" s="22" t="s">
        <v>10</v>
      </c>
      <c r="B121" s="23" t="s">
        <v>92</v>
      </c>
      <c r="C121" s="23" t="s">
        <v>11</v>
      </c>
      <c r="D121" s="24">
        <v>2</v>
      </c>
      <c r="E121" s="24">
        <v>0.64059999999999995</v>
      </c>
      <c r="F121" s="25">
        <f t="shared" si="2"/>
        <v>32.029999999999994</v>
      </c>
      <c r="G121" s="1"/>
    </row>
    <row r="122" spans="1:7" ht="25.5" outlineLevel="2" x14ac:dyDescent="0.25">
      <c r="A122" s="22" t="s">
        <v>93</v>
      </c>
      <c r="B122" s="23" t="s">
        <v>94</v>
      </c>
      <c r="C122" s="23" t="s">
        <v>1</v>
      </c>
      <c r="D122" s="24">
        <v>26.72</v>
      </c>
      <c r="E122" s="24">
        <v>26.72</v>
      </c>
      <c r="F122" s="25">
        <f t="shared" si="2"/>
        <v>100</v>
      </c>
      <c r="G122" s="1"/>
    </row>
    <row r="123" spans="1:7" ht="25.5" outlineLevel="3" x14ac:dyDescent="0.25">
      <c r="A123" s="22" t="s">
        <v>10</v>
      </c>
      <c r="B123" s="23" t="s">
        <v>94</v>
      </c>
      <c r="C123" s="23" t="s">
        <v>11</v>
      </c>
      <c r="D123" s="24">
        <v>26.72</v>
      </c>
      <c r="E123" s="24">
        <v>26.72</v>
      </c>
      <c r="F123" s="25">
        <f t="shared" si="2"/>
        <v>100</v>
      </c>
      <c r="G123" s="1"/>
    </row>
    <row r="124" spans="1:7" ht="38.25" outlineLevel="2" x14ac:dyDescent="0.25">
      <c r="A124" s="22" t="s">
        <v>37</v>
      </c>
      <c r="B124" s="23" t="s">
        <v>95</v>
      </c>
      <c r="C124" s="23" t="s">
        <v>1</v>
      </c>
      <c r="D124" s="24">
        <v>162</v>
      </c>
      <c r="E124" s="24">
        <v>89.993200000000002</v>
      </c>
      <c r="F124" s="25">
        <f t="shared" si="2"/>
        <v>55.551358024691353</v>
      </c>
      <c r="G124" s="1"/>
    </row>
    <row r="125" spans="1:7" ht="63.75" outlineLevel="3" x14ac:dyDescent="0.25">
      <c r="A125" s="22" t="s">
        <v>8</v>
      </c>
      <c r="B125" s="23" t="s">
        <v>95</v>
      </c>
      <c r="C125" s="23" t="s">
        <v>9</v>
      </c>
      <c r="D125" s="24">
        <v>162</v>
      </c>
      <c r="E125" s="24">
        <v>89.993200000000002</v>
      </c>
      <c r="F125" s="25">
        <f t="shared" si="2"/>
        <v>55.551358024691353</v>
      </c>
      <c r="G125" s="1"/>
    </row>
    <row r="126" spans="1:7" ht="25.5" outlineLevel="2" x14ac:dyDescent="0.25">
      <c r="A126" s="22" t="s">
        <v>93</v>
      </c>
      <c r="B126" s="23" t="s">
        <v>96</v>
      </c>
      <c r="C126" s="23" t="s">
        <v>1</v>
      </c>
      <c r="D126" s="24">
        <v>2960.6</v>
      </c>
      <c r="E126" s="24">
        <v>2338.2536</v>
      </c>
      <c r="F126" s="25">
        <f t="shared" si="2"/>
        <v>78.979044788218616</v>
      </c>
      <c r="G126" s="1"/>
    </row>
    <row r="127" spans="1:7" ht="26.25" outlineLevel="3" thickBot="1" x14ac:dyDescent="0.3">
      <c r="A127" s="26" t="s">
        <v>10</v>
      </c>
      <c r="B127" s="11" t="s">
        <v>96</v>
      </c>
      <c r="C127" s="11" t="s">
        <v>11</v>
      </c>
      <c r="D127" s="12">
        <v>2960.6</v>
      </c>
      <c r="E127" s="12">
        <v>2338.2536</v>
      </c>
      <c r="F127" s="27">
        <f t="shared" si="2"/>
        <v>78.979044788218616</v>
      </c>
      <c r="G127" s="1"/>
    </row>
    <row r="128" spans="1:7" ht="57.75" thickBot="1" x14ac:dyDescent="0.3">
      <c r="A128" s="15" t="s">
        <v>97</v>
      </c>
      <c r="B128" s="16" t="s">
        <v>98</v>
      </c>
      <c r="C128" s="16" t="s">
        <v>1</v>
      </c>
      <c r="D128" s="17">
        <v>4923.5491000000002</v>
      </c>
      <c r="E128" s="17">
        <v>4182.8923000000004</v>
      </c>
      <c r="F128" s="18">
        <f t="shared" si="2"/>
        <v>84.956851552470553</v>
      </c>
      <c r="G128" s="1"/>
    </row>
    <row r="129" spans="1:7" ht="51" outlineLevel="2" x14ac:dyDescent="0.25">
      <c r="A129" s="28" t="s">
        <v>99</v>
      </c>
      <c r="B129" s="13" t="s">
        <v>100</v>
      </c>
      <c r="C129" s="13" t="s">
        <v>1</v>
      </c>
      <c r="D129" s="14">
        <v>365</v>
      </c>
      <c r="E129" s="14">
        <v>11.686999999999999</v>
      </c>
      <c r="F129" s="29">
        <f t="shared" si="2"/>
        <v>3.2019178082191777</v>
      </c>
      <c r="G129" s="1"/>
    </row>
    <row r="130" spans="1:7" outlineLevel="3" x14ac:dyDescent="0.25">
      <c r="A130" s="22" t="s">
        <v>12</v>
      </c>
      <c r="B130" s="23" t="s">
        <v>100</v>
      </c>
      <c r="C130" s="23" t="s">
        <v>13</v>
      </c>
      <c r="D130" s="24">
        <v>365</v>
      </c>
      <c r="E130" s="24">
        <v>11.686999999999999</v>
      </c>
      <c r="F130" s="25">
        <f t="shared" si="2"/>
        <v>3.2019178082191777</v>
      </c>
      <c r="G130" s="1"/>
    </row>
    <row r="131" spans="1:7" ht="25.5" outlineLevel="2" x14ac:dyDescent="0.25">
      <c r="A131" s="22" t="s">
        <v>101</v>
      </c>
      <c r="B131" s="23" t="s">
        <v>102</v>
      </c>
      <c r="C131" s="23" t="s">
        <v>1</v>
      </c>
      <c r="D131" s="24">
        <v>1147</v>
      </c>
      <c r="E131" s="24">
        <v>901.92970000000003</v>
      </c>
      <c r="F131" s="25">
        <f t="shared" si="2"/>
        <v>78.633801220575421</v>
      </c>
      <c r="G131" s="1"/>
    </row>
    <row r="132" spans="1:7" ht="25.5" outlineLevel="3" x14ac:dyDescent="0.25">
      <c r="A132" s="22" t="s">
        <v>16</v>
      </c>
      <c r="B132" s="23" t="s">
        <v>102</v>
      </c>
      <c r="C132" s="23" t="s">
        <v>17</v>
      </c>
      <c r="D132" s="24">
        <v>1147</v>
      </c>
      <c r="E132" s="24">
        <v>901.92970000000003</v>
      </c>
      <c r="F132" s="25">
        <f t="shared" si="2"/>
        <v>78.633801220575421</v>
      </c>
      <c r="G132" s="1"/>
    </row>
    <row r="133" spans="1:7" outlineLevel="2" x14ac:dyDescent="0.25">
      <c r="A133" s="22" t="s">
        <v>103</v>
      </c>
      <c r="B133" s="23" t="s">
        <v>104</v>
      </c>
      <c r="C133" s="23" t="s">
        <v>1</v>
      </c>
      <c r="D133" s="24">
        <v>6.1</v>
      </c>
      <c r="E133" s="24">
        <v>0</v>
      </c>
      <c r="F133" s="25">
        <f t="shared" si="2"/>
        <v>0</v>
      </c>
      <c r="G133" s="1"/>
    </row>
    <row r="134" spans="1:7" ht="25.5" outlineLevel="3" x14ac:dyDescent="0.25">
      <c r="A134" s="22" t="s">
        <v>10</v>
      </c>
      <c r="B134" s="23" t="s">
        <v>104</v>
      </c>
      <c r="C134" s="23" t="s">
        <v>11</v>
      </c>
      <c r="D134" s="24">
        <v>6.1</v>
      </c>
      <c r="E134" s="24">
        <v>0</v>
      </c>
      <c r="F134" s="25">
        <f t="shared" si="2"/>
        <v>0</v>
      </c>
      <c r="G134" s="1"/>
    </row>
    <row r="135" spans="1:7" ht="38.25" outlineLevel="2" x14ac:dyDescent="0.25">
      <c r="A135" s="22" t="s">
        <v>105</v>
      </c>
      <c r="B135" s="23" t="s">
        <v>106</v>
      </c>
      <c r="C135" s="23" t="s">
        <v>1</v>
      </c>
      <c r="D135" s="24">
        <v>74.099999999999994</v>
      </c>
      <c r="E135" s="24">
        <v>39.14</v>
      </c>
      <c r="F135" s="25">
        <f t="shared" si="2"/>
        <v>52.820512820512825</v>
      </c>
      <c r="G135" s="1"/>
    </row>
    <row r="136" spans="1:7" ht="25.5" outlineLevel="3" x14ac:dyDescent="0.25">
      <c r="A136" s="22" t="s">
        <v>10</v>
      </c>
      <c r="B136" s="23" t="s">
        <v>106</v>
      </c>
      <c r="C136" s="23" t="s">
        <v>11</v>
      </c>
      <c r="D136" s="24">
        <v>74.099999999999994</v>
      </c>
      <c r="E136" s="24">
        <v>39.14</v>
      </c>
      <c r="F136" s="25">
        <f t="shared" si="2"/>
        <v>52.820512820512825</v>
      </c>
      <c r="G136" s="1"/>
    </row>
    <row r="137" spans="1:7" ht="25.5" outlineLevel="2" x14ac:dyDescent="0.25">
      <c r="A137" s="22" t="s">
        <v>107</v>
      </c>
      <c r="B137" s="23" t="s">
        <v>108</v>
      </c>
      <c r="C137" s="23" t="s">
        <v>1</v>
      </c>
      <c r="D137" s="24">
        <v>50.4</v>
      </c>
      <c r="E137" s="24">
        <v>36.479999999999997</v>
      </c>
      <c r="F137" s="25">
        <f t="shared" si="2"/>
        <v>72.38095238095238</v>
      </c>
      <c r="G137" s="1"/>
    </row>
    <row r="138" spans="1:7" ht="25.5" outlineLevel="3" x14ac:dyDescent="0.25">
      <c r="A138" s="22" t="s">
        <v>10</v>
      </c>
      <c r="B138" s="23" t="s">
        <v>108</v>
      </c>
      <c r="C138" s="23" t="s">
        <v>11</v>
      </c>
      <c r="D138" s="24">
        <v>50.4</v>
      </c>
      <c r="E138" s="24">
        <v>36.479999999999997</v>
      </c>
      <c r="F138" s="25">
        <f t="shared" si="2"/>
        <v>72.38095238095238</v>
      </c>
      <c r="G138" s="1"/>
    </row>
    <row r="139" spans="1:7" ht="38.25" outlineLevel="2" x14ac:dyDescent="0.25">
      <c r="A139" s="22" t="s">
        <v>109</v>
      </c>
      <c r="B139" s="23" t="s">
        <v>110</v>
      </c>
      <c r="C139" s="23" t="s">
        <v>1</v>
      </c>
      <c r="D139" s="24">
        <v>25.3</v>
      </c>
      <c r="E139" s="24">
        <v>11.4796</v>
      </c>
      <c r="F139" s="25">
        <f t="shared" si="2"/>
        <v>45.373913043478261</v>
      </c>
      <c r="G139" s="1"/>
    </row>
    <row r="140" spans="1:7" ht="25.5" outlineLevel="3" x14ac:dyDescent="0.25">
      <c r="A140" s="22" t="s">
        <v>10</v>
      </c>
      <c r="B140" s="23" t="s">
        <v>110</v>
      </c>
      <c r="C140" s="23" t="s">
        <v>11</v>
      </c>
      <c r="D140" s="24">
        <v>25.3</v>
      </c>
      <c r="E140" s="24">
        <v>11.4796</v>
      </c>
      <c r="F140" s="25">
        <f t="shared" si="2"/>
        <v>45.373913043478261</v>
      </c>
      <c r="G140" s="1"/>
    </row>
    <row r="141" spans="1:7" ht="25.5" outlineLevel="2" x14ac:dyDescent="0.25">
      <c r="A141" s="22" t="s">
        <v>111</v>
      </c>
      <c r="B141" s="23" t="s">
        <v>112</v>
      </c>
      <c r="C141" s="23" t="s">
        <v>1</v>
      </c>
      <c r="D141" s="24">
        <v>25</v>
      </c>
      <c r="E141" s="24">
        <v>2.1</v>
      </c>
      <c r="F141" s="25">
        <f t="shared" si="2"/>
        <v>8.4</v>
      </c>
      <c r="G141" s="1"/>
    </row>
    <row r="142" spans="1:7" ht="25.5" outlineLevel="3" x14ac:dyDescent="0.25">
      <c r="A142" s="22" t="s">
        <v>10</v>
      </c>
      <c r="B142" s="23" t="s">
        <v>112</v>
      </c>
      <c r="C142" s="23" t="s">
        <v>11</v>
      </c>
      <c r="D142" s="24">
        <v>25</v>
      </c>
      <c r="E142" s="24">
        <v>2.1</v>
      </c>
      <c r="F142" s="25">
        <f t="shared" si="2"/>
        <v>8.4</v>
      </c>
      <c r="G142" s="1"/>
    </row>
    <row r="143" spans="1:7" ht="25.5" outlineLevel="2" x14ac:dyDescent="0.25">
      <c r="A143" s="22" t="s">
        <v>113</v>
      </c>
      <c r="B143" s="23" t="s">
        <v>114</v>
      </c>
      <c r="C143" s="23" t="s">
        <v>1</v>
      </c>
      <c r="D143" s="24">
        <v>84.6</v>
      </c>
      <c r="E143" s="24">
        <v>39.11</v>
      </c>
      <c r="F143" s="25">
        <f t="shared" si="2"/>
        <v>46.229314420803789</v>
      </c>
      <c r="G143" s="1"/>
    </row>
    <row r="144" spans="1:7" ht="25.5" outlineLevel="3" x14ac:dyDescent="0.25">
      <c r="A144" s="22" t="s">
        <v>10</v>
      </c>
      <c r="B144" s="23" t="s">
        <v>114</v>
      </c>
      <c r="C144" s="23" t="s">
        <v>11</v>
      </c>
      <c r="D144" s="24">
        <v>84.6</v>
      </c>
      <c r="E144" s="24">
        <v>39.11</v>
      </c>
      <c r="F144" s="25">
        <f t="shared" si="2"/>
        <v>46.229314420803789</v>
      </c>
      <c r="G144" s="1"/>
    </row>
    <row r="145" spans="1:7" ht="38.25" outlineLevel="2" x14ac:dyDescent="0.25">
      <c r="A145" s="22" t="s">
        <v>115</v>
      </c>
      <c r="B145" s="23" t="s">
        <v>116</v>
      </c>
      <c r="C145" s="23" t="s">
        <v>1</v>
      </c>
      <c r="D145" s="24">
        <v>10</v>
      </c>
      <c r="E145" s="24">
        <v>5</v>
      </c>
      <c r="F145" s="25">
        <f t="shared" si="2"/>
        <v>50</v>
      </c>
      <c r="G145" s="1"/>
    </row>
    <row r="146" spans="1:7" ht="25.5" outlineLevel="3" x14ac:dyDescent="0.25">
      <c r="A146" s="22" t="s">
        <v>16</v>
      </c>
      <c r="B146" s="23" t="s">
        <v>116</v>
      </c>
      <c r="C146" s="23" t="s">
        <v>17</v>
      </c>
      <c r="D146" s="24">
        <v>10</v>
      </c>
      <c r="E146" s="24">
        <v>5</v>
      </c>
      <c r="F146" s="25">
        <f t="shared" si="2"/>
        <v>50</v>
      </c>
      <c r="G146" s="1"/>
    </row>
    <row r="147" spans="1:7" ht="25.5" outlineLevel="2" x14ac:dyDescent="0.25">
      <c r="A147" s="22" t="s">
        <v>117</v>
      </c>
      <c r="B147" s="23" t="s">
        <v>118</v>
      </c>
      <c r="C147" s="23" t="s">
        <v>1</v>
      </c>
      <c r="D147" s="24">
        <v>180</v>
      </c>
      <c r="E147" s="24">
        <v>180</v>
      </c>
      <c r="F147" s="25">
        <f t="shared" si="2"/>
        <v>100</v>
      </c>
      <c r="G147" s="1"/>
    </row>
    <row r="148" spans="1:7" ht="25.5" outlineLevel="3" x14ac:dyDescent="0.25">
      <c r="A148" s="22" t="s">
        <v>16</v>
      </c>
      <c r="B148" s="23" t="s">
        <v>118</v>
      </c>
      <c r="C148" s="23" t="s">
        <v>17</v>
      </c>
      <c r="D148" s="24">
        <v>180</v>
      </c>
      <c r="E148" s="24">
        <v>180</v>
      </c>
      <c r="F148" s="25">
        <f t="shared" si="2"/>
        <v>100</v>
      </c>
      <c r="G148" s="1"/>
    </row>
    <row r="149" spans="1:7" ht="25.5" outlineLevel="2" x14ac:dyDescent="0.25">
      <c r="A149" s="22" t="s">
        <v>119</v>
      </c>
      <c r="B149" s="23" t="s">
        <v>120</v>
      </c>
      <c r="C149" s="23" t="s">
        <v>1</v>
      </c>
      <c r="D149" s="24">
        <v>2878.0491000000002</v>
      </c>
      <c r="E149" s="24">
        <v>2877.9659999999999</v>
      </c>
      <c r="F149" s="25">
        <f t="shared" si="2"/>
        <v>99.997112627439179</v>
      </c>
      <c r="G149" s="1"/>
    </row>
    <row r="150" spans="1:7" ht="25.5" outlineLevel="3" x14ac:dyDescent="0.25">
      <c r="A150" s="22" t="s">
        <v>16</v>
      </c>
      <c r="B150" s="23" t="s">
        <v>120</v>
      </c>
      <c r="C150" s="23" t="s">
        <v>17</v>
      </c>
      <c r="D150" s="24">
        <v>2878.0491000000002</v>
      </c>
      <c r="E150" s="24">
        <v>2877.9659999999999</v>
      </c>
      <c r="F150" s="25">
        <f t="shared" si="2"/>
        <v>99.997112627439179</v>
      </c>
      <c r="G150" s="1"/>
    </row>
    <row r="151" spans="1:7" ht="38.25" outlineLevel="2" x14ac:dyDescent="0.25">
      <c r="A151" s="22" t="s">
        <v>121</v>
      </c>
      <c r="B151" s="23" t="s">
        <v>122</v>
      </c>
      <c r="C151" s="23" t="s">
        <v>1</v>
      </c>
      <c r="D151" s="24">
        <v>78</v>
      </c>
      <c r="E151" s="24">
        <v>78</v>
      </c>
      <c r="F151" s="25">
        <f t="shared" si="2"/>
        <v>100</v>
      </c>
      <c r="G151" s="1"/>
    </row>
    <row r="152" spans="1:7" ht="26.25" outlineLevel="3" thickBot="1" x14ac:dyDescent="0.3">
      <c r="A152" s="26" t="s">
        <v>16</v>
      </c>
      <c r="B152" s="11" t="s">
        <v>122</v>
      </c>
      <c r="C152" s="11" t="s">
        <v>17</v>
      </c>
      <c r="D152" s="12">
        <v>78</v>
      </c>
      <c r="E152" s="12">
        <v>78</v>
      </c>
      <c r="F152" s="27">
        <f t="shared" si="2"/>
        <v>100</v>
      </c>
      <c r="G152" s="1"/>
    </row>
    <row r="153" spans="1:7" ht="57.75" thickBot="1" x14ac:dyDescent="0.3">
      <c r="A153" s="15" t="s">
        <v>123</v>
      </c>
      <c r="B153" s="16" t="s">
        <v>124</v>
      </c>
      <c r="C153" s="16" t="s">
        <v>1</v>
      </c>
      <c r="D153" s="17">
        <v>1116</v>
      </c>
      <c r="E153" s="17">
        <v>840.52710000000002</v>
      </c>
      <c r="F153" s="18">
        <f t="shared" si="2"/>
        <v>75.316048387096785</v>
      </c>
      <c r="G153" s="1"/>
    </row>
    <row r="154" spans="1:7" ht="25.5" outlineLevel="2" x14ac:dyDescent="0.25">
      <c r="A154" s="28" t="s">
        <v>125</v>
      </c>
      <c r="B154" s="13" t="s">
        <v>126</v>
      </c>
      <c r="C154" s="13" t="s">
        <v>1</v>
      </c>
      <c r="D154" s="14">
        <v>778.6</v>
      </c>
      <c r="E154" s="14">
        <v>768.46310000000005</v>
      </c>
      <c r="F154" s="29">
        <f t="shared" si="2"/>
        <v>98.698060621628571</v>
      </c>
      <c r="G154" s="1"/>
    </row>
    <row r="155" spans="1:7" ht="25.5" outlineLevel="3" x14ac:dyDescent="0.25">
      <c r="A155" s="22" t="s">
        <v>10</v>
      </c>
      <c r="B155" s="23" t="s">
        <v>126</v>
      </c>
      <c r="C155" s="23" t="s">
        <v>11</v>
      </c>
      <c r="D155" s="24">
        <v>734.8</v>
      </c>
      <c r="E155" s="24">
        <v>730.47609999999997</v>
      </c>
      <c r="F155" s="25">
        <f t="shared" si="2"/>
        <v>99.411554164398481</v>
      </c>
      <c r="G155" s="1"/>
    </row>
    <row r="156" spans="1:7" outlineLevel="3" x14ac:dyDescent="0.25">
      <c r="A156" s="22" t="s">
        <v>12</v>
      </c>
      <c r="B156" s="23" t="s">
        <v>126</v>
      </c>
      <c r="C156" s="23" t="s">
        <v>13</v>
      </c>
      <c r="D156" s="24">
        <v>43.8</v>
      </c>
      <c r="E156" s="24">
        <v>37.987000000000002</v>
      </c>
      <c r="F156" s="25">
        <f t="shared" si="2"/>
        <v>86.728310502283108</v>
      </c>
      <c r="G156" s="1"/>
    </row>
    <row r="157" spans="1:7" ht="25.5" outlineLevel="2" x14ac:dyDescent="0.25">
      <c r="A157" s="22" t="s">
        <v>127</v>
      </c>
      <c r="B157" s="23" t="s">
        <v>128</v>
      </c>
      <c r="C157" s="23" t="s">
        <v>1</v>
      </c>
      <c r="D157" s="24">
        <v>337.4</v>
      </c>
      <c r="E157" s="24">
        <v>72.063999999999993</v>
      </c>
      <c r="F157" s="25">
        <f t="shared" si="2"/>
        <v>21.358624777711917</v>
      </c>
      <c r="G157" s="1"/>
    </row>
    <row r="158" spans="1:7" ht="26.25" outlineLevel="3" thickBot="1" x14ac:dyDescent="0.3">
      <c r="A158" s="26" t="s">
        <v>10</v>
      </c>
      <c r="B158" s="11" t="s">
        <v>128</v>
      </c>
      <c r="C158" s="11" t="s">
        <v>11</v>
      </c>
      <c r="D158" s="12">
        <v>337.4</v>
      </c>
      <c r="E158" s="12">
        <v>72.063999999999993</v>
      </c>
      <c r="F158" s="27">
        <f t="shared" si="2"/>
        <v>21.358624777711917</v>
      </c>
      <c r="G158" s="1"/>
    </row>
    <row r="159" spans="1:7" ht="72" thickBot="1" x14ac:dyDescent="0.3">
      <c r="A159" s="15" t="s">
        <v>129</v>
      </c>
      <c r="B159" s="16" t="s">
        <v>130</v>
      </c>
      <c r="C159" s="16" t="s">
        <v>1</v>
      </c>
      <c r="D159" s="17">
        <v>5.4</v>
      </c>
      <c r="E159" s="17">
        <v>3.9811000000000001</v>
      </c>
      <c r="F159" s="18">
        <f t="shared" si="2"/>
        <v>73.724074074074082</v>
      </c>
      <c r="G159" s="1"/>
    </row>
    <row r="160" spans="1:7" ht="38.25" outlineLevel="2" x14ac:dyDescent="0.25">
      <c r="A160" s="28" t="s">
        <v>131</v>
      </c>
      <c r="B160" s="13" t="s">
        <v>132</v>
      </c>
      <c r="C160" s="13" t="s">
        <v>1</v>
      </c>
      <c r="D160" s="14">
        <v>5.4</v>
      </c>
      <c r="E160" s="14">
        <v>3.9811000000000001</v>
      </c>
      <c r="F160" s="29">
        <f t="shared" si="2"/>
        <v>73.724074074074082</v>
      </c>
      <c r="G160" s="1"/>
    </row>
    <row r="161" spans="1:7" ht="26.25" outlineLevel="3" thickBot="1" x14ac:dyDescent="0.3">
      <c r="A161" s="26" t="s">
        <v>10</v>
      </c>
      <c r="B161" s="11" t="s">
        <v>132</v>
      </c>
      <c r="C161" s="11" t="s">
        <v>11</v>
      </c>
      <c r="D161" s="12">
        <v>5.4</v>
      </c>
      <c r="E161" s="12">
        <v>3.9811000000000001</v>
      </c>
      <c r="F161" s="27">
        <f t="shared" si="2"/>
        <v>73.724074074074082</v>
      </c>
      <c r="G161" s="1"/>
    </row>
    <row r="162" spans="1:7" ht="86.25" thickBot="1" x14ac:dyDescent="0.3">
      <c r="A162" s="15" t="s">
        <v>133</v>
      </c>
      <c r="B162" s="16" t="s">
        <v>134</v>
      </c>
      <c r="C162" s="16" t="s">
        <v>1</v>
      </c>
      <c r="D162" s="17">
        <v>1084.231</v>
      </c>
      <c r="E162" s="17">
        <v>902.58479999999997</v>
      </c>
      <c r="F162" s="18">
        <f t="shared" si="2"/>
        <v>83.246540635713245</v>
      </c>
      <c r="G162" s="1"/>
    </row>
    <row r="163" spans="1:7" ht="25.5" outlineLevel="1" x14ac:dyDescent="0.25">
      <c r="A163" s="28" t="s">
        <v>135</v>
      </c>
      <c r="B163" s="13" t="s">
        <v>136</v>
      </c>
      <c r="C163" s="13" t="s">
        <v>1</v>
      </c>
      <c r="D163" s="14">
        <v>1084.231</v>
      </c>
      <c r="E163" s="14">
        <v>902.58479999999997</v>
      </c>
      <c r="F163" s="29">
        <f t="shared" si="2"/>
        <v>83.246540635713245</v>
      </c>
      <c r="G163" s="1"/>
    </row>
    <row r="164" spans="1:7" ht="63.75" outlineLevel="2" x14ac:dyDescent="0.25">
      <c r="A164" s="22" t="s">
        <v>137</v>
      </c>
      <c r="B164" s="23" t="s">
        <v>138</v>
      </c>
      <c r="C164" s="23" t="s">
        <v>1</v>
      </c>
      <c r="D164" s="24">
        <v>220.2</v>
      </c>
      <c r="E164" s="24">
        <v>220.2</v>
      </c>
      <c r="F164" s="25">
        <f t="shared" si="2"/>
        <v>100</v>
      </c>
      <c r="G164" s="1"/>
    </row>
    <row r="165" spans="1:7" ht="25.5" outlineLevel="3" x14ac:dyDescent="0.25">
      <c r="A165" s="22" t="s">
        <v>10</v>
      </c>
      <c r="B165" s="23" t="s">
        <v>138</v>
      </c>
      <c r="C165" s="23" t="s">
        <v>11</v>
      </c>
      <c r="D165" s="24">
        <v>220.2</v>
      </c>
      <c r="E165" s="24">
        <v>220.2</v>
      </c>
      <c r="F165" s="25">
        <f t="shared" si="2"/>
        <v>100</v>
      </c>
      <c r="G165" s="1"/>
    </row>
    <row r="166" spans="1:7" ht="165.75" outlineLevel="2" x14ac:dyDescent="0.25">
      <c r="A166" s="22" t="s">
        <v>139</v>
      </c>
      <c r="B166" s="23" t="s">
        <v>140</v>
      </c>
      <c r="C166" s="23" t="s">
        <v>1</v>
      </c>
      <c r="D166" s="24">
        <v>0.1</v>
      </c>
      <c r="E166" s="24">
        <v>0</v>
      </c>
      <c r="F166" s="25">
        <f t="shared" si="2"/>
        <v>0</v>
      </c>
      <c r="G166" s="1"/>
    </row>
    <row r="167" spans="1:7" ht="25.5" outlineLevel="3" x14ac:dyDescent="0.25">
      <c r="A167" s="22" t="s">
        <v>10</v>
      </c>
      <c r="B167" s="23" t="s">
        <v>140</v>
      </c>
      <c r="C167" s="23" t="s">
        <v>11</v>
      </c>
      <c r="D167" s="24">
        <v>0.1</v>
      </c>
      <c r="E167" s="24">
        <v>0</v>
      </c>
      <c r="F167" s="25">
        <f t="shared" ref="F167:F213" si="3">E167/D167*100</f>
        <v>0</v>
      </c>
      <c r="G167" s="1"/>
    </row>
    <row r="168" spans="1:7" ht="38.25" outlineLevel="2" x14ac:dyDescent="0.25">
      <c r="A168" s="22" t="s">
        <v>141</v>
      </c>
      <c r="B168" s="23" t="s">
        <v>142</v>
      </c>
      <c r="C168" s="23" t="s">
        <v>1</v>
      </c>
      <c r="D168" s="24">
        <v>32</v>
      </c>
      <c r="E168" s="24">
        <v>32</v>
      </c>
      <c r="F168" s="25">
        <f t="shared" si="3"/>
        <v>100</v>
      </c>
      <c r="G168" s="1"/>
    </row>
    <row r="169" spans="1:7" ht="25.5" outlineLevel="3" x14ac:dyDescent="0.25">
      <c r="A169" s="22" t="s">
        <v>10</v>
      </c>
      <c r="B169" s="23" t="s">
        <v>142</v>
      </c>
      <c r="C169" s="23" t="s">
        <v>11</v>
      </c>
      <c r="D169" s="24">
        <v>32</v>
      </c>
      <c r="E169" s="24">
        <v>32</v>
      </c>
      <c r="F169" s="25">
        <f t="shared" si="3"/>
        <v>100</v>
      </c>
      <c r="G169" s="1"/>
    </row>
    <row r="170" spans="1:7" ht="38.25" outlineLevel="2" x14ac:dyDescent="0.25">
      <c r="A170" s="22" t="s">
        <v>143</v>
      </c>
      <c r="B170" s="23" t="s">
        <v>144</v>
      </c>
      <c r="C170" s="23" t="s">
        <v>1</v>
      </c>
      <c r="D170" s="24">
        <v>203.3</v>
      </c>
      <c r="E170" s="24">
        <v>113.92449999999999</v>
      </c>
      <c r="F170" s="25">
        <f t="shared" si="3"/>
        <v>56.037629119527786</v>
      </c>
      <c r="G170" s="1"/>
    </row>
    <row r="171" spans="1:7" outlineLevel="3" x14ac:dyDescent="0.25">
      <c r="A171" s="22" t="s">
        <v>12</v>
      </c>
      <c r="B171" s="23" t="s">
        <v>144</v>
      </c>
      <c r="C171" s="23" t="s">
        <v>13</v>
      </c>
      <c r="D171" s="24">
        <v>203.3</v>
      </c>
      <c r="E171" s="24">
        <v>113.92449999999999</v>
      </c>
      <c r="F171" s="25">
        <f t="shared" si="3"/>
        <v>56.037629119527786</v>
      </c>
      <c r="G171" s="1"/>
    </row>
    <row r="172" spans="1:7" ht="38.25" outlineLevel="2" x14ac:dyDescent="0.25">
      <c r="A172" s="22" t="s">
        <v>145</v>
      </c>
      <c r="B172" s="23" t="s">
        <v>146</v>
      </c>
      <c r="C172" s="23" t="s">
        <v>1</v>
      </c>
      <c r="D172" s="24">
        <v>1.88</v>
      </c>
      <c r="E172" s="24">
        <v>1.4331</v>
      </c>
      <c r="F172" s="25">
        <f t="shared" si="3"/>
        <v>76.228723404255334</v>
      </c>
      <c r="G172" s="1"/>
    </row>
    <row r="173" spans="1:7" outlineLevel="3" x14ac:dyDescent="0.25">
      <c r="A173" s="22" t="s">
        <v>12</v>
      </c>
      <c r="B173" s="23" t="s">
        <v>146</v>
      </c>
      <c r="C173" s="23" t="s">
        <v>13</v>
      </c>
      <c r="D173" s="24">
        <v>1.88</v>
      </c>
      <c r="E173" s="24">
        <v>1.4331</v>
      </c>
      <c r="F173" s="25">
        <f t="shared" si="3"/>
        <v>76.228723404255334</v>
      </c>
      <c r="G173" s="1"/>
    </row>
    <row r="174" spans="1:7" ht="38.25" outlineLevel="2" x14ac:dyDescent="0.25">
      <c r="A174" s="22" t="s">
        <v>143</v>
      </c>
      <c r="B174" s="23" t="s">
        <v>147</v>
      </c>
      <c r="C174" s="23" t="s">
        <v>1</v>
      </c>
      <c r="D174" s="24">
        <v>610.9</v>
      </c>
      <c r="E174" s="24">
        <v>520.63850000000002</v>
      </c>
      <c r="F174" s="25">
        <f t="shared" si="3"/>
        <v>85.224832214765115</v>
      </c>
      <c r="G174" s="1"/>
    </row>
    <row r="175" spans="1:7" outlineLevel="3" x14ac:dyDescent="0.25">
      <c r="A175" s="22" t="s">
        <v>12</v>
      </c>
      <c r="B175" s="23" t="s">
        <v>147</v>
      </c>
      <c r="C175" s="23" t="s">
        <v>13</v>
      </c>
      <c r="D175" s="24">
        <v>610.9</v>
      </c>
      <c r="E175" s="24">
        <v>520.63850000000002</v>
      </c>
      <c r="F175" s="25">
        <f t="shared" si="3"/>
        <v>85.224832214765115</v>
      </c>
      <c r="G175" s="1"/>
    </row>
    <row r="176" spans="1:7" ht="38.25" outlineLevel="2" x14ac:dyDescent="0.25">
      <c r="A176" s="22" t="s">
        <v>145</v>
      </c>
      <c r="B176" s="23" t="s">
        <v>148</v>
      </c>
      <c r="C176" s="23" t="s">
        <v>1</v>
      </c>
      <c r="D176" s="24">
        <v>4.8410000000000002</v>
      </c>
      <c r="E176" s="24">
        <v>3.3786999999999998</v>
      </c>
      <c r="F176" s="25">
        <f t="shared" si="3"/>
        <v>69.793431109274934</v>
      </c>
      <c r="G176" s="1"/>
    </row>
    <row r="177" spans="1:7" outlineLevel="3" x14ac:dyDescent="0.25">
      <c r="A177" s="22" t="s">
        <v>12</v>
      </c>
      <c r="B177" s="23" t="s">
        <v>148</v>
      </c>
      <c r="C177" s="23" t="s">
        <v>13</v>
      </c>
      <c r="D177" s="24">
        <v>4.8410000000000002</v>
      </c>
      <c r="E177" s="24">
        <v>3.3786999999999998</v>
      </c>
      <c r="F177" s="25">
        <f t="shared" si="3"/>
        <v>69.793431109274934</v>
      </c>
      <c r="G177" s="1"/>
    </row>
    <row r="178" spans="1:7" ht="63.75" outlineLevel="2" x14ac:dyDescent="0.25">
      <c r="A178" s="22" t="s">
        <v>149</v>
      </c>
      <c r="B178" s="23" t="s">
        <v>150</v>
      </c>
      <c r="C178" s="23" t="s">
        <v>1</v>
      </c>
      <c r="D178" s="24">
        <v>11.01</v>
      </c>
      <c r="E178" s="24">
        <v>11.01</v>
      </c>
      <c r="F178" s="25">
        <f t="shared" si="3"/>
        <v>100</v>
      </c>
      <c r="G178" s="1"/>
    </row>
    <row r="179" spans="1:7" ht="26.25" outlineLevel="3" thickBot="1" x14ac:dyDescent="0.3">
      <c r="A179" s="26" t="s">
        <v>10</v>
      </c>
      <c r="B179" s="11" t="s">
        <v>150</v>
      </c>
      <c r="C179" s="11" t="s">
        <v>11</v>
      </c>
      <c r="D179" s="12">
        <v>11.01</v>
      </c>
      <c r="E179" s="12">
        <v>11.01</v>
      </c>
      <c r="F179" s="27">
        <f t="shared" si="3"/>
        <v>100</v>
      </c>
      <c r="G179" s="1"/>
    </row>
    <row r="180" spans="1:7" ht="72" thickBot="1" x14ac:dyDescent="0.3">
      <c r="A180" s="15" t="s">
        <v>151</v>
      </c>
      <c r="B180" s="16" t="s">
        <v>152</v>
      </c>
      <c r="C180" s="16" t="s">
        <v>1</v>
      </c>
      <c r="D180" s="17">
        <v>30226.341</v>
      </c>
      <c r="E180" s="17">
        <v>17952.818200000002</v>
      </c>
      <c r="F180" s="18">
        <f t="shared" si="3"/>
        <v>59.394612798155102</v>
      </c>
      <c r="G180" s="1"/>
    </row>
    <row r="181" spans="1:7" ht="38.25" outlineLevel="2" x14ac:dyDescent="0.25">
      <c r="A181" s="28" t="s">
        <v>153</v>
      </c>
      <c r="B181" s="13" t="s">
        <v>154</v>
      </c>
      <c r="C181" s="13" t="s">
        <v>1</v>
      </c>
      <c r="D181" s="14">
        <v>2855.3</v>
      </c>
      <c r="E181" s="14">
        <v>2483.2118</v>
      </c>
      <c r="F181" s="29">
        <f t="shared" si="3"/>
        <v>86.968507687458413</v>
      </c>
      <c r="G181" s="1"/>
    </row>
    <row r="182" spans="1:7" ht="63.75" outlineLevel="3" x14ac:dyDescent="0.25">
      <c r="A182" s="22" t="s">
        <v>8</v>
      </c>
      <c r="B182" s="23" t="s">
        <v>154</v>
      </c>
      <c r="C182" s="23" t="s">
        <v>9</v>
      </c>
      <c r="D182" s="24">
        <v>2507.3000000000002</v>
      </c>
      <c r="E182" s="24">
        <v>2259.4982</v>
      </c>
      <c r="F182" s="25">
        <f t="shared" si="3"/>
        <v>90.116786982012513</v>
      </c>
      <c r="G182" s="1"/>
    </row>
    <row r="183" spans="1:7" ht="25.5" outlineLevel="3" x14ac:dyDescent="0.25">
      <c r="A183" s="22" t="s">
        <v>10</v>
      </c>
      <c r="B183" s="23" t="s">
        <v>154</v>
      </c>
      <c r="C183" s="23" t="s">
        <v>11</v>
      </c>
      <c r="D183" s="24">
        <v>344.06990000000002</v>
      </c>
      <c r="E183" s="24">
        <v>219.7835</v>
      </c>
      <c r="F183" s="25">
        <f t="shared" si="3"/>
        <v>63.877572551391445</v>
      </c>
      <c r="G183" s="1"/>
    </row>
    <row r="184" spans="1:7" outlineLevel="3" x14ac:dyDescent="0.25">
      <c r="A184" s="22" t="s">
        <v>12</v>
      </c>
      <c r="B184" s="23" t="s">
        <v>154</v>
      </c>
      <c r="C184" s="23" t="s">
        <v>13</v>
      </c>
      <c r="D184" s="24">
        <v>3.9300999999999999</v>
      </c>
      <c r="E184" s="24">
        <v>3.9300999999999999</v>
      </c>
      <c r="F184" s="25">
        <f t="shared" si="3"/>
        <v>100</v>
      </c>
      <c r="G184" s="1"/>
    </row>
    <row r="185" spans="1:7" ht="63.75" outlineLevel="2" x14ac:dyDescent="0.25">
      <c r="A185" s="22" t="s">
        <v>155</v>
      </c>
      <c r="B185" s="23" t="s">
        <v>156</v>
      </c>
      <c r="C185" s="23" t="s">
        <v>1</v>
      </c>
      <c r="D185" s="24">
        <v>5166</v>
      </c>
      <c r="E185" s="24">
        <v>3848.8</v>
      </c>
      <c r="F185" s="25">
        <f t="shared" si="3"/>
        <v>74.502516453735964</v>
      </c>
      <c r="G185" s="1"/>
    </row>
    <row r="186" spans="1:7" outlineLevel="3" x14ac:dyDescent="0.25">
      <c r="A186" s="22" t="s">
        <v>157</v>
      </c>
      <c r="B186" s="23" t="s">
        <v>156</v>
      </c>
      <c r="C186" s="23" t="s">
        <v>158</v>
      </c>
      <c r="D186" s="24">
        <v>5166</v>
      </c>
      <c r="E186" s="24">
        <v>3848.8</v>
      </c>
      <c r="F186" s="25">
        <f t="shared" si="3"/>
        <v>74.502516453735964</v>
      </c>
      <c r="G186" s="1"/>
    </row>
    <row r="187" spans="1:7" ht="51" outlineLevel="2" x14ac:dyDescent="0.25">
      <c r="A187" s="22" t="s">
        <v>159</v>
      </c>
      <c r="B187" s="23" t="s">
        <v>160</v>
      </c>
      <c r="C187" s="23" t="s">
        <v>1</v>
      </c>
      <c r="D187" s="24">
        <v>5121</v>
      </c>
      <c r="E187" s="24">
        <v>4012.1</v>
      </c>
      <c r="F187" s="25">
        <f t="shared" si="3"/>
        <v>78.346026166764304</v>
      </c>
      <c r="G187" s="1"/>
    </row>
    <row r="188" spans="1:7" outlineLevel="3" x14ac:dyDescent="0.25">
      <c r="A188" s="22" t="s">
        <v>157</v>
      </c>
      <c r="B188" s="23" t="s">
        <v>160</v>
      </c>
      <c r="C188" s="23" t="s">
        <v>158</v>
      </c>
      <c r="D188" s="24">
        <v>5121</v>
      </c>
      <c r="E188" s="24">
        <v>4012.1</v>
      </c>
      <c r="F188" s="25">
        <f t="shared" si="3"/>
        <v>78.346026166764304</v>
      </c>
      <c r="G188" s="1"/>
    </row>
    <row r="189" spans="1:7" ht="25.5" outlineLevel="2" x14ac:dyDescent="0.25">
      <c r="A189" s="22" t="s">
        <v>161</v>
      </c>
      <c r="B189" s="23" t="s">
        <v>162</v>
      </c>
      <c r="C189" s="23" t="s">
        <v>1</v>
      </c>
      <c r="D189" s="24">
        <v>1300</v>
      </c>
      <c r="E189" s="24">
        <v>911.24869999999999</v>
      </c>
      <c r="F189" s="25">
        <f t="shared" si="3"/>
        <v>70.09605384615385</v>
      </c>
      <c r="G189" s="1"/>
    </row>
    <row r="190" spans="1:7" ht="25.5" outlineLevel="3" x14ac:dyDescent="0.25">
      <c r="A190" s="22" t="s">
        <v>163</v>
      </c>
      <c r="B190" s="23" t="s">
        <v>162</v>
      </c>
      <c r="C190" s="23" t="s">
        <v>164</v>
      </c>
      <c r="D190" s="24">
        <v>1300</v>
      </c>
      <c r="E190" s="24">
        <v>911.24869999999999</v>
      </c>
      <c r="F190" s="25">
        <f t="shared" si="3"/>
        <v>70.09605384615385</v>
      </c>
      <c r="G190" s="1"/>
    </row>
    <row r="191" spans="1:7" ht="25.5" outlineLevel="2" x14ac:dyDescent="0.25">
      <c r="A191" s="22" t="s">
        <v>165</v>
      </c>
      <c r="B191" s="23" t="s">
        <v>166</v>
      </c>
      <c r="C191" s="23" t="s">
        <v>1</v>
      </c>
      <c r="D191" s="24">
        <v>45.140999999999998</v>
      </c>
      <c r="E191" s="24">
        <v>45.140300000000003</v>
      </c>
      <c r="F191" s="25">
        <f t="shared" si="3"/>
        <v>99.998449303294137</v>
      </c>
      <c r="G191" s="1"/>
    </row>
    <row r="192" spans="1:7" outlineLevel="3" x14ac:dyDescent="0.25">
      <c r="A192" s="22" t="s">
        <v>12</v>
      </c>
      <c r="B192" s="23" t="s">
        <v>166</v>
      </c>
      <c r="C192" s="23" t="s">
        <v>13</v>
      </c>
      <c r="D192" s="24">
        <v>45.140999999999998</v>
      </c>
      <c r="E192" s="24">
        <v>45.140300000000003</v>
      </c>
      <c r="F192" s="25">
        <f t="shared" si="3"/>
        <v>99.998449303294137</v>
      </c>
      <c r="G192" s="1"/>
    </row>
    <row r="193" spans="1:7" ht="38.25" outlineLevel="2" x14ac:dyDescent="0.25">
      <c r="A193" s="22" t="s">
        <v>22</v>
      </c>
      <c r="B193" s="23" t="s">
        <v>169</v>
      </c>
      <c r="C193" s="23" t="s">
        <v>1</v>
      </c>
      <c r="D193" s="24">
        <v>1620</v>
      </c>
      <c r="E193" s="24">
        <v>1255</v>
      </c>
      <c r="F193" s="25">
        <f t="shared" si="3"/>
        <v>77.46913580246914</v>
      </c>
      <c r="G193" s="1"/>
    </row>
    <row r="194" spans="1:7" ht="63.75" outlineLevel="3" x14ac:dyDescent="0.25">
      <c r="A194" s="22" t="s">
        <v>8</v>
      </c>
      <c r="B194" s="23" t="s">
        <v>169</v>
      </c>
      <c r="C194" s="23" t="s">
        <v>9</v>
      </c>
      <c r="D194" s="24">
        <v>1620</v>
      </c>
      <c r="E194" s="24">
        <v>1255</v>
      </c>
      <c r="F194" s="25">
        <f t="shared" si="3"/>
        <v>77.46913580246914</v>
      </c>
      <c r="G194" s="1"/>
    </row>
    <row r="195" spans="1:7" ht="38.25" outlineLevel="2" x14ac:dyDescent="0.25">
      <c r="A195" s="22" t="s">
        <v>26</v>
      </c>
      <c r="B195" s="23" t="s">
        <v>171</v>
      </c>
      <c r="C195" s="23" t="s">
        <v>1</v>
      </c>
      <c r="D195" s="24">
        <v>2328.37</v>
      </c>
      <c r="E195" s="24">
        <v>2328.3674000000001</v>
      </c>
      <c r="F195" s="25">
        <f t="shared" si="3"/>
        <v>99.999888333898838</v>
      </c>
      <c r="G195" s="1"/>
    </row>
    <row r="196" spans="1:7" outlineLevel="3" x14ac:dyDescent="0.25">
      <c r="A196" s="22" t="s">
        <v>157</v>
      </c>
      <c r="B196" s="23" t="s">
        <v>171</v>
      </c>
      <c r="C196" s="23" t="s">
        <v>158</v>
      </c>
      <c r="D196" s="24">
        <v>2328.37</v>
      </c>
      <c r="E196" s="24">
        <v>2328.3674000000001</v>
      </c>
      <c r="F196" s="25">
        <f t="shared" si="3"/>
        <v>99.999888333898838</v>
      </c>
      <c r="G196" s="1"/>
    </row>
    <row r="197" spans="1:7" ht="25.5" outlineLevel="2" x14ac:dyDescent="0.25">
      <c r="A197" s="22" t="s">
        <v>173</v>
      </c>
      <c r="B197" s="23" t="s">
        <v>174</v>
      </c>
      <c r="C197" s="23" t="s">
        <v>1</v>
      </c>
      <c r="D197" s="24">
        <v>1916</v>
      </c>
      <c r="E197" s="24">
        <v>1437.3</v>
      </c>
      <c r="F197" s="25">
        <f t="shared" si="3"/>
        <v>75.01565762004175</v>
      </c>
      <c r="G197" s="1"/>
    </row>
    <row r="198" spans="1:7" outlineLevel="3" x14ac:dyDescent="0.25">
      <c r="A198" s="22" t="s">
        <v>157</v>
      </c>
      <c r="B198" s="23" t="s">
        <v>174</v>
      </c>
      <c r="C198" s="23" t="s">
        <v>158</v>
      </c>
      <c r="D198" s="24">
        <v>1916</v>
      </c>
      <c r="E198" s="24">
        <v>1437.3</v>
      </c>
      <c r="F198" s="25">
        <f t="shared" si="3"/>
        <v>75.01565762004175</v>
      </c>
      <c r="G198" s="1"/>
    </row>
    <row r="199" spans="1:7" ht="54.75" customHeight="1" outlineLevel="2" x14ac:dyDescent="0.25">
      <c r="A199" s="22" t="s">
        <v>175</v>
      </c>
      <c r="B199" s="23" t="s">
        <v>176</v>
      </c>
      <c r="C199" s="23" t="s">
        <v>1</v>
      </c>
      <c r="D199" s="24">
        <v>2</v>
      </c>
      <c r="E199" s="24">
        <v>0.72</v>
      </c>
      <c r="F199" s="25">
        <f t="shared" si="3"/>
        <v>36</v>
      </c>
      <c r="G199" s="1"/>
    </row>
    <row r="200" spans="1:7" outlineLevel="3" x14ac:dyDescent="0.25">
      <c r="A200" s="22" t="s">
        <v>157</v>
      </c>
      <c r="B200" s="23" t="s">
        <v>176</v>
      </c>
      <c r="C200" s="23" t="s">
        <v>158</v>
      </c>
      <c r="D200" s="24">
        <v>2</v>
      </c>
      <c r="E200" s="24">
        <v>0.72</v>
      </c>
      <c r="F200" s="25">
        <f t="shared" si="3"/>
        <v>36</v>
      </c>
      <c r="G200" s="1"/>
    </row>
    <row r="201" spans="1:7" ht="51" outlineLevel="2" x14ac:dyDescent="0.25">
      <c r="A201" s="22" t="s">
        <v>177</v>
      </c>
      <c r="B201" s="23" t="s">
        <v>178</v>
      </c>
      <c r="C201" s="23" t="s">
        <v>1</v>
      </c>
      <c r="D201" s="24">
        <v>877.53</v>
      </c>
      <c r="E201" s="24">
        <v>877.53</v>
      </c>
      <c r="F201" s="25">
        <f t="shared" si="3"/>
        <v>100</v>
      </c>
      <c r="G201" s="1"/>
    </row>
    <row r="202" spans="1:7" outlineLevel="3" x14ac:dyDescent="0.25">
      <c r="A202" s="22" t="s">
        <v>157</v>
      </c>
      <c r="B202" s="23" t="s">
        <v>178</v>
      </c>
      <c r="C202" s="23" t="s">
        <v>158</v>
      </c>
      <c r="D202" s="24">
        <v>877.53</v>
      </c>
      <c r="E202" s="24">
        <v>877.53</v>
      </c>
      <c r="F202" s="25">
        <f t="shared" si="3"/>
        <v>100</v>
      </c>
      <c r="G202" s="1"/>
    </row>
    <row r="203" spans="1:7" ht="63.75" outlineLevel="2" x14ac:dyDescent="0.25">
      <c r="A203" s="22" t="s">
        <v>179</v>
      </c>
      <c r="B203" s="23" t="s">
        <v>180</v>
      </c>
      <c r="C203" s="23" t="s">
        <v>1</v>
      </c>
      <c r="D203" s="24">
        <v>1057.2</v>
      </c>
      <c r="E203" s="24">
        <v>753.4</v>
      </c>
      <c r="F203" s="25">
        <f t="shared" si="3"/>
        <v>71.263715474839202</v>
      </c>
      <c r="G203" s="1"/>
    </row>
    <row r="204" spans="1:7" outlineLevel="3" x14ac:dyDescent="0.25">
      <c r="A204" s="22" t="s">
        <v>157</v>
      </c>
      <c r="B204" s="23" t="s">
        <v>180</v>
      </c>
      <c r="C204" s="23" t="s">
        <v>158</v>
      </c>
      <c r="D204" s="24">
        <v>1057.2</v>
      </c>
      <c r="E204" s="24">
        <v>753.4</v>
      </c>
      <c r="F204" s="25">
        <f t="shared" si="3"/>
        <v>71.263715474839202</v>
      </c>
      <c r="G204" s="1"/>
    </row>
    <row r="205" spans="1:7" ht="38.25" outlineLevel="2" x14ac:dyDescent="0.25">
      <c r="A205" s="22" t="s">
        <v>181</v>
      </c>
      <c r="B205" s="23" t="s">
        <v>182</v>
      </c>
      <c r="C205" s="23" t="s">
        <v>1</v>
      </c>
      <c r="D205" s="24">
        <v>0</v>
      </c>
      <c r="E205" s="24">
        <v>0</v>
      </c>
      <c r="F205" s="25" t="e">
        <f t="shared" si="3"/>
        <v>#DIV/0!</v>
      </c>
      <c r="G205" s="1"/>
    </row>
    <row r="206" spans="1:7" ht="25.5" outlineLevel="2" x14ac:dyDescent="0.25">
      <c r="A206" s="22" t="s">
        <v>172</v>
      </c>
      <c r="B206" s="23" t="s">
        <v>183</v>
      </c>
      <c r="C206" s="23" t="s">
        <v>1</v>
      </c>
      <c r="D206" s="24">
        <v>1341.6</v>
      </c>
      <c r="E206" s="24">
        <v>0</v>
      </c>
      <c r="F206" s="25">
        <f t="shared" si="3"/>
        <v>0</v>
      </c>
      <c r="G206" s="1"/>
    </row>
    <row r="207" spans="1:7" outlineLevel="3" x14ac:dyDescent="0.25">
      <c r="A207" s="22" t="s">
        <v>157</v>
      </c>
      <c r="B207" s="23" t="s">
        <v>183</v>
      </c>
      <c r="C207" s="23" t="s">
        <v>158</v>
      </c>
      <c r="D207" s="24">
        <v>1341.6</v>
      </c>
      <c r="E207" s="24">
        <v>0</v>
      </c>
      <c r="F207" s="25">
        <f t="shared" si="3"/>
        <v>0</v>
      </c>
      <c r="G207" s="1"/>
    </row>
    <row r="208" spans="1:7" ht="38.25" outlineLevel="2" x14ac:dyDescent="0.25">
      <c r="A208" s="22" t="s">
        <v>181</v>
      </c>
      <c r="B208" s="23" t="s">
        <v>184</v>
      </c>
      <c r="C208" s="23" t="s">
        <v>1</v>
      </c>
      <c r="D208" s="24">
        <v>5265.3</v>
      </c>
      <c r="E208" s="24">
        <v>0</v>
      </c>
      <c r="F208" s="25">
        <f t="shared" si="3"/>
        <v>0</v>
      </c>
      <c r="G208" s="1"/>
    </row>
    <row r="209" spans="1:7" outlineLevel="3" x14ac:dyDescent="0.25">
      <c r="A209" s="22" t="s">
        <v>157</v>
      </c>
      <c r="B209" s="23" t="s">
        <v>184</v>
      </c>
      <c r="C209" s="23" t="s">
        <v>158</v>
      </c>
      <c r="D209" s="24">
        <v>5265.3</v>
      </c>
      <c r="E209" s="24">
        <v>0</v>
      </c>
      <c r="F209" s="25">
        <f t="shared" si="3"/>
        <v>0</v>
      </c>
      <c r="G209" s="1"/>
    </row>
    <row r="210" spans="1:7" ht="51" outlineLevel="2" x14ac:dyDescent="0.25">
      <c r="A210" s="22" t="s">
        <v>167</v>
      </c>
      <c r="B210" s="23" t="s">
        <v>185</v>
      </c>
      <c r="C210" s="23" t="s">
        <v>1</v>
      </c>
      <c r="D210" s="24">
        <v>1318.91</v>
      </c>
      <c r="E210" s="24">
        <v>0</v>
      </c>
      <c r="F210" s="25">
        <f t="shared" si="3"/>
        <v>0</v>
      </c>
      <c r="G210" s="1"/>
    </row>
    <row r="211" spans="1:7" outlineLevel="3" x14ac:dyDescent="0.25">
      <c r="A211" s="22" t="s">
        <v>157</v>
      </c>
      <c r="B211" s="23" t="s">
        <v>185</v>
      </c>
      <c r="C211" s="23" t="s">
        <v>158</v>
      </c>
      <c r="D211" s="24">
        <v>1318.91</v>
      </c>
      <c r="E211" s="24">
        <v>0</v>
      </c>
      <c r="F211" s="25">
        <f t="shared" si="3"/>
        <v>0</v>
      </c>
      <c r="G211" s="1"/>
    </row>
    <row r="212" spans="1:7" ht="38.25" outlineLevel="2" x14ac:dyDescent="0.25">
      <c r="A212" s="22" t="s">
        <v>168</v>
      </c>
      <c r="B212" s="23" t="s">
        <v>186</v>
      </c>
      <c r="C212" s="23" t="s">
        <v>1</v>
      </c>
      <c r="D212" s="24">
        <v>11.99</v>
      </c>
      <c r="E212" s="24">
        <v>0</v>
      </c>
      <c r="F212" s="25">
        <f t="shared" si="3"/>
        <v>0</v>
      </c>
      <c r="G212" s="1"/>
    </row>
    <row r="213" spans="1:7" ht="15.75" outlineLevel="3" thickBot="1" x14ac:dyDescent="0.3">
      <c r="A213" s="26" t="s">
        <v>157</v>
      </c>
      <c r="B213" s="11" t="s">
        <v>186</v>
      </c>
      <c r="C213" s="11" t="s">
        <v>158</v>
      </c>
      <c r="D213" s="12">
        <v>11.99</v>
      </c>
      <c r="E213" s="12">
        <v>0</v>
      </c>
      <c r="F213" s="27">
        <f t="shared" si="3"/>
        <v>0</v>
      </c>
      <c r="G213" s="1"/>
    </row>
    <row r="214" spans="1:7" ht="72" thickBot="1" x14ac:dyDescent="0.3">
      <c r="A214" s="15" t="s">
        <v>187</v>
      </c>
      <c r="B214" s="16" t="s">
        <v>188</v>
      </c>
      <c r="C214" s="16" t="s">
        <v>1</v>
      </c>
      <c r="D214" s="17">
        <v>1566.1</v>
      </c>
      <c r="E214" s="17">
        <v>1175.5391</v>
      </c>
      <c r="F214" s="18">
        <f t="shared" ref="F214:F268" si="4">E214/D214*100</f>
        <v>75.061560564459484</v>
      </c>
      <c r="G214" s="1"/>
    </row>
    <row r="215" spans="1:7" ht="25.5" outlineLevel="2" x14ac:dyDescent="0.25">
      <c r="A215" s="28" t="s">
        <v>189</v>
      </c>
      <c r="B215" s="13" t="s">
        <v>190</v>
      </c>
      <c r="C215" s="13" t="s">
        <v>1</v>
      </c>
      <c r="D215" s="14">
        <v>452</v>
      </c>
      <c r="E215" s="14">
        <v>427.71</v>
      </c>
      <c r="F215" s="29">
        <f t="shared" si="4"/>
        <v>94.626106194690266</v>
      </c>
      <c r="G215" s="1"/>
    </row>
    <row r="216" spans="1:7" ht="25.5" outlineLevel="3" x14ac:dyDescent="0.25">
      <c r="A216" s="22" t="s">
        <v>10</v>
      </c>
      <c r="B216" s="23" t="s">
        <v>190</v>
      </c>
      <c r="C216" s="23" t="s">
        <v>11</v>
      </c>
      <c r="D216" s="24">
        <v>452</v>
      </c>
      <c r="E216" s="24">
        <v>427.71</v>
      </c>
      <c r="F216" s="25">
        <f t="shared" si="4"/>
        <v>94.626106194690266</v>
      </c>
      <c r="G216" s="1"/>
    </row>
    <row r="217" spans="1:7" ht="38.25" outlineLevel="2" x14ac:dyDescent="0.25">
      <c r="A217" s="22" t="s">
        <v>191</v>
      </c>
      <c r="B217" s="23" t="s">
        <v>192</v>
      </c>
      <c r="C217" s="23" t="s">
        <v>1</v>
      </c>
      <c r="D217" s="24">
        <v>983.9</v>
      </c>
      <c r="E217" s="24">
        <v>654.30709999999999</v>
      </c>
      <c r="F217" s="25">
        <f t="shared" si="4"/>
        <v>66.501382254294143</v>
      </c>
      <c r="G217" s="1"/>
    </row>
    <row r="218" spans="1:7" ht="63.75" outlineLevel="3" x14ac:dyDescent="0.25">
      <c r="A218" s="22" t="s">
        <v>8</v>
      </c>
      <c r="B218" s="23" t="s">
        <v>192</v>
      </c>
      <c r="C218" s="23" t="s">
        <v>9</v>
      </c>
      <c r="D218" s="24">
        <v>983.9</v>
      </c>
      <c r="E218" s="24">
        <v>654.30709999999999</v>
      </c>
      <c r="F218" s="25">
        <f t="shared" si="4"/>
        <v>66.501382254294143</v>
      </c>
      <c r="G218" s="1"/>
    </row>
    <row r="219" spans="1:7" ht="25.5" outlineLevel="2" x14ac:dyDescent="0.25">
      <c r="A219" s="22" t="s">
        <v>193</v>
      </c>
      <c r="B219" s="23" t="s">
        <v>194</v>
      </c>
      <c r="C219" s="23" t="s">
        <v>1</v>
      </c>
      <c r="D219" s="24">
        <v>122</v>
      </c>
      <c r="E219" s="24">
        <v>93.522000000000006</v>
      </c>
      <c r="F219" s="25">
        <f t="shared" si="4"/>
        <v>76.657377049180326</v>
      </c>
      <c r="G219" s="1"/>
    </row>
    <row r="220" spans="1:7" ht="25.5" outlineLevel="3" x14ac:dyDescent="0.25">
      <c r="A220" s="22" t="s">
        <v>10</v>
      </c>
      <c r="B220" s="23" t="s">
        <v>194</v>
      </c>
      <c r="C220" s="23" t="s">
        <v>11</v>
      </c>
      <c r="D220" s="24">
        <v>73.522000000000006</v>
      </c>
      <c r="E220" s="24">
        <v>73.522000000000006</v>
      </c>
      <c r="F220" s="25">
        <f t="shared" si="4"/>
        <v>100</v>
      </c>
      <c r="G220" s="1"/>
    </row>
    <row r="221" spans="1:7" outlineLevel="3" x14ac:dyDescent="0.25">
      <c r="A221" s="22" t="s">
        <v>157</v>
      </c>
      <c r="B221" s="23" t="s">
        <v>194</v>
      </c>
      <c r="C221" s="23" t="s">
        <v>158</v>
      </c>
      <c r="D221" s="24">
        <v>20</v>
      </c>
      <c r="E221" s="24">
        <v>20</v>
      </c>
      <c r="F221" s="25">
        <f t="shared" si="4"/>
        <v>100</v>
      </c>
      <c r="G221" s="1"/>
    </row>
    <row r="222" spans="1:7" outlineLevel="3" x14ac:dyDescent="0.25">
      <c r="A222" s="22" t="s">
        <v>12</v>
      </c>
      <c r="B222" s="23" t="s">
        <v>194</v>
      </c>
      <c r="C222" s="23" t="s">
        <v>13</v>
      </c>
      <c r="D222" s="24">
        <v>28.478000000000002</v>
      </c>
      <c r="E222" s="24">
        <v>0</v>
      </c>
      <c r="F222" s="25">
        <f t="shared" si="4"/>
        <v>0</v>
      </c>
      <c r="G222" s="1"/>
    </row>
    <row r="223" spans="1:7" outlineLevel="2" x14ac:dyDescent="0.25">
      <c r="A223" s="22" t="s">
        <v>195</v>
      </c>
      <c r="B223" s="23" t="s">
        <v>196</v>
      </c>
      <c r="C223" s="23" t="s">
        <v>1</v>
      </c>
      <c r="D223" s="24">
        <v>8.1999999999999993</v>
      </c>
      <c r="E223" s="24">
        <v>0</v>
      </c>
      <c r="F223" s="25">
        <f t="shared" si="4"/>
        <v>0</v>
      </c>
      <c r="G223" s="1"/>
    </row>
    <row r="224" spans="1:7" ht="26.25" outlineLevel="3" thickBot="1" x14ac:dyDescent="0.3">
      <c r="A224" s="26" t="s">
        <v>10</v>
      </c>
      <c r="B224" s="11" t="s">
        <v>196</v>
      </c>
      <c r="C224" s="11" t="s">
        <v>11</v>
      </c>
      <c r="D224" s="12">
        <v>8.1999999999999993</v>
      </c>
      <c r="E224" s="12">
        <v>0</v>
      </c>
      <c r="F224" s="27">
        <f t="shared" si="4"/>
        <v>0</v>
      </c>
      <c r="G224" s="1"/>
    </row>
    <row r="225" spans="1:7" ht="72" thickBot="1" x14ac:dyDescent="0.3">
      <c r="A225" s="15" t="s">
        <v>197</v>
      </c>
      <c r="B225" s="16" t="s">
        <v>198</v>
      </c>
      <c r="C225" s="16" t="s">
        <v>1</v>
      </c>
      <c r="D225" s="17">
        <v>31344.18</v>
      </c>
      <c r="E225" s="17">
        <v>27306.047500000001</v>
      </c>
      <c r="F225" s="18">
        <f t="shared" si="4"/>
        <v>87.116802864199997</v>
      </c>
      <c r="G225" s="1"/>
    </row>
    <row r="226" spans="1:7" ht="25.5" outlineLevel="2" x14ac:dyDescent="0.25">
      <c r="A226" s="28" t="s">
        <v>199</v>
      </c>
      <c r="B226" s="13" t="s">
        <v>200</v>
      </c>
      <c r="C226" s="13" t="s">
        <v>1</v>
      </c>
      <c r="D226" s="14">
        <v>20</v>
      </c>
      <c r="E226" s="14">
        <v>0</v>
      </c>
      <c r="F226" s="29">
        <f t="shared" si="4"/>
        <v>0</v>
      </c>
      <c r="G226" s="1"/>
    </row>
    <row r="227" spans="1:7" ht="25.5" outlineLevel="3" x14ac:dyDescent="0.25">
      <c r="A227" s="22" t="s">
        <v>10</v>
      </c>
      <c r="B227" s="23" t="s">
        <v>200</v>
      </c>
      <c r="C227" s="23" t="s">
        <v>11</v>
      </c>
      <c r="D227" s="24">
        <v>20</v>
      </c>
      <c r="E227" s="24">
        <v>0</v>
      </c>
      <c r="F227" s="25">
        <f t="shared" si="4"/>
        <v>0</v>
      </c>
      <c r="G227" s="1"/>
    </row>
    <row r="228" spans="1:7" ht="25.5" outlineLevel="2" x14ac:dyDescent="0.25">
      <c r="A228" s="22" t="s">
        <v>201</v>
      </c>
      <c r="B228" s="23" t="s">
        <v>202</v>
      </c>
      <c r="C228" s="23" t="s">
        <v>1</v>
      </c>
      <c r="D228" s="24">
        <v>11.1</v>
      </c>
      <c r="E228" s="24">
        <v>9.1</v>
      </c>
      <c r="F228" s="25">
        <f t="shared" si="4"/>
        <v>81.981981981981974</v>
      </c>
      <c r="G228" s="1"/>
    </row>
    <row r="229" spans="1:7" ht="25.5" outlineLevel="3" x14ac:dyDescent="0.25">
      <c r="A229" s="22" t="s">
        <v>10</v>
      </c>
      <c r="B229" s="23" t="s">
        <v>202</v>
      </c>
      <c r="C229" s="23" t="s">
        <v>11</v>
      </c>
      <c r="D229" s="24">
        <v>11.1</v>
      </c>
      <c r="E229" s="24">
        <v>9.1</v>
      </c>
      <c r="F229" s="25">
        <f t="shared" si="4"/>
        <v>81.981981981981974</v>
      </c>
      <c r="G229" s="1"/>
    </row>
    <row r="230" spans="1:7" ht="76.5" outlineLevel="2" x14ac:dyDescent="0.25">
      <c r="A230" s="22" t="s">
        <v>203</v>
      </c>
      <c r="B230" s="23" t="s">
        <v>204</v>
      </c>
      <c r="C230" s="23" t="s">
        <v>1</v>
      </c>
      <c r="D230" s="24">
        <v>26222.38</v>
      </c>
      <c r="E230" s="24">
        <v>22918.437999999998</v>
      </c>
      <c r="F230" s="25">
        <f t="shared" si="4"/>
        <v>87.400296998212966</v>
      </c>
      <c r="G230" s="1"/>
    </row>
    <row r="231" spans="1:7" ht="25.5" outlineLevel="3" x14ac:dyDescent="0.25">
      <c r="A231" s="22" t="s">
        <v>10</v>
      </c>
      <c r="B231" s="23" t="s">
        <v>204</v>
      </c>
      <c r="C231" s="23" t="s">
        <v>11</v>
      </c>
      <c r="D231" s="24">
        <v>26222.38</v>
      </c>
      <c r="E231" s="24">
        <v>22918.437999999998</v>
      </c>
      <c r="F231" s="25">
        <f t="shared" si="4"/>
        <v>87.400296998212966</v>
      </c>
      <c r="G231" s="1"/>
    </row>
    <row r="232" spans="1:7" ht="38.25" outlineLevel="2" x14ac:dyDescent="0.25">
      <c r="A232" s="22" t="s">
        <v>205</v>
      </c>
      <c r="B232" s="23" t="s">
        <v>206</v>
      </c>
      <c r="C232" s="23" t="s">
        <v>1</v>
      </c>
      <c r="D232" s="24">
        <v>5090.7</v>
      </c>
      <c r="E232" s="24">
        <v>4378.5095000000001</v>
      </c>
      <c r="F232" s="25">
        <f t="shared" si="4"/>
        <v>86.009969159447635</v>
      </c>
      <c r="G232" s="1"/>
    </row>
    <row r="233" spans="1:7" ht="25.5" outlineLevel="3" x14ac:dyDescent="0.25">
      <c r="A233" s="22" t="s">
        <v>10</v>
      </c>
      <c r="B233" s="23" t="s">
        <v>206</v>
      </c>
      <c r="C233" s="23" t="s">
        <v>11</v>
      </c>
      <c r="D233" s="24">
        <v>2260.6999999999998</v>
      </c>
      <c r="E233" s="24">
        <v>1903.5094999999999</v>
      </c>
      <c r="F233" s="25">
        <f t="shared" si="4"/>
        <v>84.200004423408686</v>
      </c>
      <c r="G233" s="1"/>
    </row>
    <row r="234" spans="1:7" ht="15.75" outlineLevel="3" thickBot="1" x14ac:dyDescent="0.3">
      <c r="A234" s="26" t="s">
        <v>157</v>
      </c>
      <c r="B234" s="11" t="s">
        <v>206</v>
      </c>
      <c r="C234" s="11" t="s">
        <v>158</v>
      </c>
      <c r="D234" s="12">
        <v>2830</v>
      </c>
      <c r="E234" s="12">
        <v>2475</v>
      </c>
      <c r="F234" s="27">
        <f t="shared" si="4"/>
        <v>87.455830388692576</v>
      </c>
      <c r="G234" s="1"/>
    </row>
    <row r="235" spans="1:7" ht="57.75" thickBot="1" x14ac:dyDescent="0.3">
      <c r="A235" s="15" t="s">
        <v>207</v>
      </c>
      <c r="B235" s="16" t="s">
        <v>208</v>
      </c>
      <c r="C235" s="16" t="s">
        <v>1</v>
      </c>
      <c r="D235" s="17">
        <v>27369.309000000001</v>
      </c>
      <c r="E235" s="17">
        <v>21078.317599999998</v>
      </c>
      <c r="F235" s="18">
        <f t="shared" si="4"/>
        <v>77.014431018335159</v>
      </c>
      <c r="G235" s="1"/>
    </row>
    <row r="236" spans="1:7" ht="38.25" outlineLevel="2" x14ac:dyDescent="0.25">
      <c r="A236" s="28" t="s">
        <v>209</v>
      </c>
      <c r="B236" s="13" t="s">
        <v>210</v>
      </c>
      <c r="C236" s="13" t="s">
        <v>1</v>
      </c>
      <c r="D236" s="14">
        <v>4052.6089999999999</v>
      </c>
      <c r="E236" s="14">
        <v>2761.2775000000001</v>
      </c>
      <c r="F236" s="29">
        <f t="shared" si="4"/>
        <v>68.135798444903031</v>
      </c>
      <c r="G236" s="1"/>
    </row>
    <row r="237" spans="1:7" ht="63.75" outlineLevel="3" x14ac:dyDescent="0.25">
      <c r="A237" s="22" t="s">
        <v>8</v>
      </c>
      <c r="B237" s="23" t="s">
        <v>210</v>
      </c>
      <c r="C237" s="23" t="s">
        <v>9</v>
      </c>
      <c r="D237" s="24">
        <v>882.4</v>
      </c>
      <c r="E237" s="24">
        <v>757.55470000000003</v>
      </c>
      <c r="F237" s="25">
        <f t="shared" si="4"/>
        <v>85.851620580235718</v>
      </c>
      <c r="G237" s="1"/>
    </row>
    <row r="238" spans="1:7" ht="25.5" outlineLevel="3" x14ac:dyDescent="0.25">
      <c r="A238" s="22" t="s">
        <v>10</v>
      </c>
      <c r="B238" s="23" t="s">
        <v>210</v>
      </c>
      <c r="C238" s="23" t="s">
        <v>11</v>
      </c>
      <c r="D238" s="24">
        <v>3126.7089999999998</v>
      </c>
      <c r="E238" s="24">
        <v>1981.4128000000001</v>
      </c>
      <c r="F238" s="25">
        <f t="shared" si="4"/>
        <v>63.370553511695526</v>
      </c>
      <c r="G238" s="1"/>
    </row>
    <row r="239" spans="1:7" outlineLevel="3" x14ac:dyDescent="0.25">
      <c r="A239" s="22" t="s">
        <v>12</v>
      </c>
      <c r="B239" s="23" t="s">
        <v>210</v>
      </c>
      <c r="C239" s="23" t="s">
        <v>13</v>
      </c>
      <c r="D239" s="24">
        <v>43.5</v>
      </c>
      <c r="E239" s="24">
        <v>22.31</v>
      </c>
      <c r="F239" s="25">
        <f t="shared" si="4"/>
        <v>51.28735632183907</v>
      </c>
      <c r="G239" s="1"/>
    </row>
    <row r="240" spans="1:7" ht="25.5" outlineLevel="2" x14ac:dyDescent="0.25">
      <c r="A240" s="22" t="s">
        <v>211</v>
      </c>
      <c r="B240" s="23" t="s">
        <v>212</v>
      </c>
      <c r="C240" s="23" t="s">
        <v>1</v>
      </c>
      <c r="D240" s="24">
        <v>855.3</v>
      </c>
      <c r="E240" s="24">
        <v>627.95069999999998</v>
      </c>
      <c r="F240" s="25">
        <f t="shared" si="4"/>
        <v>73.418765345492815</v>
      </c>
      <c r="G240" s="1"/>
    </row>
    <row r="241" spans="1:7" ht="63.75" outlineLevel="3" x14ac:dyDescent="0.25">
      <c r="A241" s="22" t="s">
        <v>8</v>
      </c>
      <c r="B241" s="23" t="s">
        <v>212</v>
      </c>
      <c r="C241" s="23" t="s">
        <v>9</v>
      </c>
      <c r="D241" s="24">
        <v>855.3</v>
      </c>
      <c r="E241" s="24">
        <v>627.95069999999998</v>
      </c>
      <c r="F241" s="25">
        <f t="shared" si="4"/>
        <v>73.418765345492815</v>
      </c>
      <c r="G241" s="1"/>
    </row>
    <row r="242" spans="1:7" outlineLevel="2" x14ac:dyDescent="0.25">
      <c r="A242" s="22" t="s">
        <v>213</v>
      </c>
      <c r="B242" s="23" t="s">
        <v>214</v>
      </c>
      <c r="C242" s="23" t="s">
        <v>1</v>
      </c>
      <c r="D242" s="24">
        <v>38</v>
      </c>
      <c r="E242" s="24">
        <v>36.824300000000001</v>
      </c>
      <c r="F242" s="25">
        <f t="shared" si="4"/>
        <v>96.906052631578959</v>
      </c>
      <c r="G242" s="1"/>
    </row>
    <row r="243" spans="1:7" ht="25.5" outlineLevel="3" x14ac:dyDescent="0.25">
      <c r="A243" s="22" t="s">
        <v>10</v>
      </c>
      <c r="B243" s="23" t="s">
        <v>214</v>
      </c>
      <c r="C243" s="23" t="s">
        <v>11</v>
      </c>
      <c r="D243" s="24">
        <v>2</v>
      </c>
      <c r="E243" s="24">
        <v>1.0523</v>
      </c>
      <c r="F243" s="25">
        <f t="shared" si="4"/>
        <v>52.615000000000002</v>
      </c>
      <c r="G243" s="1"/>
    </row>
    <row r="244" spans="1:7" outlineLevel="3" x14ac:dyDescent="0.25">
      <c r="A244" s="22" t="s">
        <v>12</v>
      </c>
      <c r="B244" s="23" t="s">
        <v>214</v>
      </c>
      <c r="C244" s="23" t="s">
        <v>13</v>
      </c>
      <c r="D244" s="24">
        <v>36</v>
      </c>
      <c r="E244" s="24">
        <v>35.771999999999998</v>
      </c>
      <c r="F244" s="25">
        <f t="shared" si="4"/>
        <v>99.36666666666666</v>
      </c>
      <c r="G244" s="1"/>
    </row>
    <row r="245" spans="1:7" ht="25.5" outlineLevel="2" x14ac:dyDescent="0.25">
      <c r="A245" s="22" t="s">
        <v>215</v>
      </c>
      <c r="B245" s="23" t="s">
        <v>216</v>
      </c>
      <c r="C245" s="23" t="s">
        <v>1</v>
      </c>
      <c r="D245" s="24">
        <v>4738.6000000000004</v>
      </c>
      <c r="E245" s="24">
        <v>3180.1003999999998</v>
      </c>
      <c r="F245" s="25">
        <f t="shared" si="4"/>
        <v>67.110547419068908</v>
      </c>
      <c r="G245" s="1"/>
    </row>
    <row r="246" spans="1:7" ht="63.75" outlineLevel="3" x14ac:dyDescent="0.25">
      <c r="A246" s="22" t="s">
        <v>8</v>
      </c>
      <c r="B246" s="23" t="s">
        <v>216</v>
      </c>
      <c r="C246" s="23" t="s">
        <v>9</v>
      </c>
      <c r="D246" s="24">
        <v>4352.3</v>
      </c>
      <c r="E246" s="24">
        <v>2906.8568</v>
      </c>
      <c r="F246" s="25">
        <f t="shared" si="4"/>
        <v>66.788980539025346</v>
      </c>
      <c r="G246" s="1"/>
    </row>
    <row r="247" spans="1:7" ht="25.5" outlineLevel="3" x14ac:dyDescent="0.25">
      <c r="A247" s="22" t="s">
        <v>10</v>
      </c>
      <c r="B247" s="23" t="s">
        <v>216</v>
      </c>
      <c r="C247" s="23" t="s">
        <v>11</v>
      </c>
      <c r="D247" s="24">
        <v>385.1</v>
      </c>
      <c r="E247" s="24">
        <v>272.8725</v>
      </c>
      <c r="F247" s="25">
        <f t="shared" si="4"/>
        <v>70.857569462477272</v>
      </c>
      <c r="G247" s="1"/>
    </row>
    <row r="248" spans="1:7" outlineLevel="3" x14ac:dyDescent="0.25">
      <c r="A248" s="22" t="s">
        <v>12</v>
      </c>
      <c r="B248" s="23" t="s">
        <v>216</v>
      </c>
      <c r="C248" s="23" t="s">
        <v>13</v>
      </c>
      <c r="D248" s="24">
        <v>1.2</v>
      </c>
      <c r="E248" s="24">
        <v>0.37109999999999999</v>
      </c>
      <c r="F248" s="25">
        <f t="shared" si="4"/>
        <v>30.925000000000004</v>
      </c>
      <c r="G248" s="1"/>
    </row>
    <row r="249" spans="1:7" ht="25.5" outlineLevel="2" x14ac:dyDescent="0.25">
      <c r="A249" s="22" t="s">
        <v>217</v>
      </c>
      <c r="B249" s="23" t="s">
        <v>218</v>
      </c>
      <c r="C249" s="23" t="s">
        <v>1</v>
      </c>
      <c r="D249" s="24">
        <v>4320.7</v>
      </c>
      <c r="E249" s="24">
        <v>3175.5396999999998</v>
      </c>
      <c r="F249" s="25">
        <f t="shared" si="4"/>
        <v>73.495954359247335</v>
      </c>
      <c r="G249" s="1"/>
    </row>
    <row r="250" spans="1:7" ht="63.75" outlineLevel="3" x14ac:dyDescent="0.25">
      <c r="A250" s="22" t="s">
        <v>8</v>
      </c>
      <c r="B250" s="23" t="s">
        <v>218</v>
      </c>
      <c r="C250" s="23" t="s">
        <v>9</v>
      </c>
      <c r="D250" s="24">
        <v>4161.3599999999997</v>
      </c>
      <c r="E250" s="24">
        <v>3061.6666</v>
      </c>
      <c r="F250" s="25">
        <f t="shared" si="4"/>
        <v>73.573701866697434</v>
      </c>
      <c r="G250" s="1"/>
    </row>
    <row r="251" spans="1:7" ht="25.5" outlineLevel="3" x14ac:dyDescent="0.25">
      <c r="A251" s="22" t="s">
        <v>10</v>
      </c>
      <c r="B251" s="23" t="s">
        <v>218</v>
      </c>
      <c r="C251" s="23" t="s">
        <v>11</v>
      </c>
      <c r="D251" s="24">
        <v>40</v>
      </c>
      <c r="E251" s="24">
        <v>34.695799999999998</v>
      </c>
      <c r="F251" s="25">
        <f t="shared" si="4"/>
        <v>86.739499999999992</v>
      </c>
      <c r="G251" s="1"/>
    </row>
    <row r="252" spans="1:7" ht="25.5" outlineLevel="3" x14ac:dyDescent="0.25">
      <c r="A252" s="22" t="s">
        <v>16</v>
      </c>
      <c r="B252" s="23" t="s">
        <v>218</v>
      </c>
      <c r="C252" s="23" t="s">
        <v>17</v>
      </c>
      <c r="D252" s="24">
        <v>118.44</v>
      </c>
      <c r="E252" s="24">
        <v>78.959999999999994</v>
      </c>
      <c r="F252" s="25">
        <f t="shared" si="4"/>
        <v>66.666666666666657</v>
      </c>
      <c r="G252" s="1"/>
    </row>
    <row r="253" spans="1:7" outlineLevel="3" x14ac:dyDescent="0.25">
      <c r="A253" s="22" t="s">
        <v>12</v>
      </c>
      <c r="B253" s="23" t="s">
        <v>218</v>
      </c>
      <c r="C253" s="23" t="s">
        <v>13</v>
      </c>
      <c r="D253" s="24">
        <v>0.9</v>
      </c>
      <c r="E253" s="24">
        <v>0.21729999999999999</v>
      </c>
      <c r="F253" s="25">
        <f t="shared" si="4"/>
        <v>24.144444444444442</v>
      </c>
      <c r="G253" s="1"/>
    </row>
    <row r="254" spans="1:7" ht="38.25" outlineLevel="2" x14ac:dyDescent="0.25">
      <c r="A254" s="22" t="s">
        <v>219</v>
      </c>
      <c r="B254" s="23" t="s">
        <v>220</v>
      </c>
      <c r="C254" s="23" t="s">
        <v>1</v>
      </c>
      <c r="D254" s="24">
        <v>273.60000000000002</v>
      </c>
      <c r="E254" s="24">
        <v>219.506</v>
      </c>
      <c r="F254" s="25">
        <f t="shared" si="4"/>
        <v>80.228801169590639</v>
      </c>
      <c r="G254" s="1"/>
    </row>
    <row r="255" spans="1:7" ht="63.75" outlineLevel="3" x14ac:dyDescent="0.25">
      <c r="A255" s="22" t="s">
        <v>8</v>
      </c>
      <c r="B255" s="23" t="s">
        <v>220</v>
      </c>
      <c r="C255" s="23" t="s">
        <v>9</v>
      </c>
      <c r="D255" s="24">
        <v>273.60000000000002</v>
      </c>
      <c r="E255" s="24">
        <v>219.506</v>
      </c>
      <c r="F255" s="25">
        <f t="shared" si="4"/>
        <v>80.228801169590639</v>
      </c>
      <c r="G255" s="1"/>
    </row>
    <row r="256" spans="1:7" ht="38.25" outlineLevel="2" x14ac:dyDescent="0.25">
      <c r="A256" s="22" t="s">
        <v>22</v>
      </c>
      <c r="B256" s="23" t="s">
        <v>221</v>
      </c>
      <c r="C256" s="23" t="s">
        <v>1</v>
      </c>
      <c r="D256" s="24">
        <v>9457.2999999999993</v>
      </c>
      <c r="E256" s="24">
        <v>8367</v>
      </c>
      <c r="F256" s="25">
        <f t="shared" si="4"/>
        <v>88.471339600097281</v>
      </c>
      <c r="G256" s="1"/>
    </row>
    <row r="257" spans="1:7" ht="63.75" outlineLevel="3" x14ac:dyDescent="0.25">
      <c r="A257" s="22" t="s">
        <v>8</v>
      </c>
      <c r="B257" s="23" t="s">
        <v>221</v>
      </c>
      <c r="C257" s="23" t="s">
        <v>9</v>
      </c>
      <c r="D257" s="24">
        <v>9457.2999999999993</v>
      </c>
      <c r="E257" s="24">
        <v>8367</v>
      </c>
      <c r="F257" s="25">
        <f t="shared" si="4"/>
        <v>88.471339600097281</v>
      </c>
      <c r="G257" s="1"/>
    </row>
    <row r="258" spans="1:7" ht="38.25" outlineLevel="2" x14ac:dyDescent="0.25">
      <c r="A258" s="22" t="s">
        <v>170</v>
      </c>
      <c r="B258" s="23" t="s">
        <v>222</v>
      </c>
      <c r="C258" s="23" t="s">
        <v>1</v>
      </c>
      <c r="D258" s="24">
        <v>2143.5</v>
      </c>
      <c r="E258" s="24">
        <v>1556.7775999999999</v>
      </c>
      <c r="F258" s="25">
        <f t="shared" si="4"/>
        <v>72.627832983438296</v>
      </c>
      <c r="G258" s="1"/>
    </row>
    <row r="259" spans="1:7" ht="63.75" outlineLevel="3" x14ac:dyDescent="0.25">
      <c r="A259" s="22" t="s">
        <v>8</v>
      </c>
      <c r="B259" s="23" t="s">
        <v>222</v>
      </c>
      <c r="C259" s="23" t="s">
        <v>9</v>
      </c>
      <c r="D259" s="24">
        <v>2143.5</v>
      </c>
      <c r="E259" s="24">
        <v>1556.7775999999999</v>
      </c>
      <c r="F259" s="25">
        <f t="shared" si="4"/>
        <v>72.627832983438296</v>
      </c>
      <c r="G259" s="1"/>
    </row>
    <row r="260" spans="1:7" ht="205.5" customHeight="1" outlineLevel="2" x14ac:dyDescent="0.25">
      <c r="A260" s="22" t="s">
        <v>223</v>
      </c>
      <c r="B260" s="23" t="s">
        <v>224</v>
      </c>
      <c r="C260" s="23" t="s">
        <v>1</v>
      </c>
      <c r="D260" s="24">
        <v>80.7</v>
      </c>
      <c r="E260" s="24">
        <v>48.341299999999997</v>
      </c>
      <c r="F260" s="25">
        <f t="shared" si="4"/>
        <v>59.902478314745963</v>
      </c>
      <c r="G260" s="1"/>
    </row>
    <row r="261" spans="1:7" ht="25.5" outlineLevel="3" x14ac:dyDescent="0.25">
      <c r="A261" s="22" t="s">
        <v>10</v>
      </c>
      <c r="B261" s="23" t="s">
        <v>224</v>
      </c>
      <c r="C261" s="23" t="s">
        <v>11</v>
      </c>
      <c r="D261" s="24">
        <v>80.7</v>
      </c>
      <c r="E261" s="24">
        <v>48.341299999999997</v>
      </c>
      <c r="F261" s="25">
        <f t="shared" si="4"/>
        <v>59.902478314745963</v>
      </c>
      <c r="G261" s="1"/>
    </row>
    <row r="262" spans="1:7" ht="51" outlineLevel="2" x14ac:dyDescent="0.25">
      <c r="A262" s="22" t="s">
        <v>225</v>
      </c>
      <c r="B262" s="23" t="s">
        <v>226</v>
      </c>
      <c r="C262" s="23" t="s">
        <v>1</v>
      </c>
      <c r="D262" s="24">
        <v>1080</v>
      </c>
      <c r="E262" s="24">
        <v>861.5</v>
      </c>
      <c r="F262" s="25">
        <f t="shared" si="4"/>
        <v>79.768518518518519</v>
      </c>
      <c r="G262" s="1"/>
    </row>
    <row r="263" spans="1:7" ht="63.75" outlineLevel="3" x14ac:dyDescent="0.25">
      <c r="A263" s="22" t="s">
        <v>8</v>
      </c>
      <c r="B263" s="23" t="s">
        <v>226</v>
      </c>
      <c r="C263" s="23" t="s">
        <v>9</v>
      </c>
      <c r="D263" s="24">
        <v>995</v>
      </c>
      <c r="E263" s="24">
        <v>840.37929999999994</v>
      </c>
      <c r="F263" s="25">
        <f t="shared" si="4"/>
        <v>84.460231155778885</v>
      </c>
      <c r="G263" s="1"/>
    </row>
    <row r="264" spans="1:7" ht="25.5" outlineLevel="3" x14ac:dyDescent="0.25">
      <c r="A264" s="22" t="s">
        <v>10</v>
      </c>
      <c r="B264" s="23" t="s">
        <v>226</v>
      </c>
      <c r="C264" s="23" t="s">
        <v>11</v>
      </c>
      <c r="D264" s="24">
        <v>84.6</v>
      </c>
      <c r="E264" s="24">
        <v>20.9877</v>
      </c>
      <c r="F264" s="25">
        <f t="shared" si="4"/>
        <v>24.808156028368796</v>
      </c>
      <c r="G264" s="1"/>
    </row>
    <row r="265" spans="1:7" outlineLevel="3" x14ac:dyDescent="0.25">
      <c r="A265" s="22" t="s">
        <v>12</v>
      </c>
      <c r="B265" s="23" t="s">
        <v>226</v>
      </c>
      <c r="C265" s="23" t="s">
        <v>13</v>
      </c>
      <c r="D265" s="24">
        <v>0.4</v>
      </c>
      <c r="E265" s="24">
        <v>0.13300000000000001</v>
      </c>
      <c r="F265" s="25">
        <f t="shared" si="4"/>
        <v>33.25</v>
      </c>
      <c r="G265" s="1"/>
    </row>
    <row r="266" spans="1:7" ht="76.5" outlineLevel="2" x14ac:dyDescent="0.25">
      <c r="A266" s="22" t="s">
        <v>227</v>
      </c>
      <c r="B266" s="23" t="s">
        <v>228</v>
      </c>
      <c r="C266" s="23" t="s">
        <v>1</v>
      </c>
      <c r="D266" s="24">
        <v>329</v>
      </c>
      <c r="E266" s="24">
        <v>243.5001</v>
      </c>
      <c r="F266" s="25">
        <f t="shared" si="4"/>
        <v>74.012188449848026</v>
      </c>
      <c r="G266" s="1"/>
    </row>
    <row r="267" spans="1:7" ht="63.75" outlineLevel="3" x14ac:dyDescent="0.25">
      <c r="A267" s="22" t="s">
        <v>8</v>
      </c>
      <c r="B267" s="23" t="s">
        <v>228</v>
      </c>
      <c r="C267" s="23" t="s">
        <v>9</v>
      </c>
      <c r="D267" s="24">
        <v>305</v>
      </c>
      <c r="E267" s="24">
        <v>226.8244</v>
      </c>
      <c r="F267" s="25">
        <f t="shared" si="4"/>
        <v>74.368655737704913</v>
      </c>
      <c r="G267" s="1"/>
    </row>
    <row r="268" spans="1:7" ht="26.25" outlineLevel="3" thickBot="1" x14ac:dyDescent="0.3">
      <c r="A268" s="26" t="s">
        <v>10</v>
      </c>
      <c r="B268" s="11" t="s">
        <v>228</v>
      </c>
      <c r="C268" s="11" t="s">
        <v>11</v>
      </c>
      <c r="D268" s="12">
        <v>24</v>
      </c>
      <c r="E268" s="12">
        <v>16.675699999999999</v>
      </c>
      <c r="F268" s="27">
        <f t="shared" si="4"/>
        <v>69.482083333333335</v>
      </c>
      <c r="G268" s="1"/>
    </row>
    <row r="269" spans="1:7" ht="43.5" thickBot="1" x14ac:dyDescent="0.3">
      <c r="A269" s="21" t="s">
        <v>249</v>
      </c>
      <c r="B269" s="20" t="s">
        <v>229</v>
      </c>
      <c r="C269" s="16" t="s">
        <v>1</v>
      </c>
      <c r="D269" s="17">
        <v>458.2</v>
      </c>
      <c r="E269" s="17">
        <v>390.10270000000003</v>
      </c>
      <c r="F269" s="18">
        <f t="shared" ref="F269:F277" si="5">E269/D269*100</f>
        <v>85.138083806198168</v>
      </c>
      <c r="G269" s="1"/>
    </row>
    <row r="270" spans="1:7" outlineLevel="2" x14ac:dyDescent="0.25">
      <c r="A270" s="28" t="s">
        <v>230</v>
      </c>
      <c r="B270" s="13" t="s">
        <v>231</v>
      </c>
      <c r="C270" s="13" t="s">
        <v>1</v>
      </c>
      <c r="D270" s="14">
        <v>458.2</v>
      </c>
      <c r="E270" s="14">
        <v>390.10270000000003</v>
      </c>
      <c r="F270" s="29">
        <f t="shared" si="5"/>
        <v>85.138083806198168</v>
      </c>
      <c r="G270" s="1"/>
    </row>
    <row r="271" spans="1:7" ht="63.75" outlineLevel="3" x14ac:dyDescent="0.25">
      <c r="A271" s="22" t="s">
        <v>8</v>
      </c>
      <c r="B271" s="23" t="s">
        <v>231</v>
      </c>
      <c r="C271" s="23" t="s">
        <v>9</v>
      </c>
      <c r="D271" s="24">
        <v>456</v>
      </c>
      <c r="E271" s="24">
        <v>390.10270000000003</v>
      </c>
      <c r="F271" s="25">
        <f t="shared" si="5"/>
        <v>85.548837719298248</v>
      </c>
      <c r="G271" s="1"/>
    </row>
    <row r="272" spans="1:7" ht="25.5" outlineLevel="3" x14ac:dyDescent="0.25">
      <c r="A272" s="22" t="s">
        <v>10</v>
      </c>
      <c r="B272" s="23" t="s">
        <v>231</v>
      </c>
      <c r="C272" s="23" t="s">
        <v>11</v>
      </c>
      <c r="D272" s="24">
        <v>2</v>
      </c>
      <c r="E272" s="24">
        <v>0</v>
      </c>
      <c r="F272" s="25">
        <f t="shared" si="5"/>
        <v>0</v>
      </c>
      <c r="G272" s="1"/>
    </row>
    <row r="273" spans="1:7" ht="15.75" outlineLevel="3" thickBot="1" x14ac:dyDescent="0.3">
      <c r="A273" s="26" t="s">
        <v>12</v>
      </c>
      <c r="B273" s="11" t="s">
        <v>231</v>
      </c>
      <c r="C273" s="11" t="s">
        <v>13</v>
      </c>
      <c r="D273" s="12">
        <v>0.2</v>
      </c>
      <c r="E273" s="12">
        <v>0</v>
      </c>
      <c r="F273" s="27">
        <f t="shared" si="5"/>
        <v>0</v>
      </c>
      <c r="G273" s="1"/>
    </row>
    <row r="274" spans="1:7" ht="15.75" thickBot="1" x14ac:dyDescent="0.3">
      <c r="A274" s="21" t="s">
        <v>248</v>
      </c>
      <c r="B274" s="20" t="s">
        <v>232</v>
      </c>
      <c r="C274" s="16" t="s">
        <v>1</v>
      </c>
      <c r="D274" s="17">
        <v>0.7</v>
      </c>
      <c r="E274" s="17">
        <v>0</v>
      </c>
      <c r="F274" s="18">
        <f t="shared" si="5"/>
        <v>0</v>
      </c>
      <c r="G274" s="1"/>
    </row>
    <row r="275" spans="1:7" ht="63.75" outlineLevel="2" x14ac:dyDescent="0.25">
      <c r="A275" s="28" t="s">
        <v>233</v>
      </c>
      <c r="B275" s="13" t="s">
        <v>234</v>
      </c>
      <c r="C275" s="13" t="s">
        <v>1</v>
      </c>
      <c r="D275" s="14">
        <v>0.7</v>
      </c>
      <c r="E275" s="14">
        <v>0</v>
      </c>
      <c r="F275" s="29">
        <f t="shared" si="5"/>
        <v>0</v>
      </c>
      <c r="G275" s="1"/>
    </row>
    <row r="276" spans="1:7" ht="26.25" outlineLevel="3" thickBot="1" x14ac:dyDescent="0.3">
      <c r="A276" s="26" t="s">
        <v>10</v>
      </c>
      <c r="B276" s="11" t="s">
        <v>234</v>
      </c>
      <c r="C276" s="11" t="s">
        <v>11</v>
      </c>
      <c r="D276" s="12">
        <v>0.7</v>
      </c>
      <c r="E276" s="12">
        <v>0</v>
      </c>
      <c r="F276" s="27">
        <f t="shared" si="5"/>
        <v>0</v>
      </c>
      <c r="G276" s="1"/>
    </row>
    <row r="277" spans="1:7" ht="15.75" thickBot="1" x14ac:dyDescent="0.3">
      <c r="A277" s="46" t="s">
        <v>235</v>
      </c>
      <c r="B277" s="47"/>
      <c r="C277" s="47"/>
      <c r="D277" s="19">
        <v>297917.20939999999</v>
      </c>
      <c r="E277" s="19">
        <v>219412.24729999999</v>
      </c>
      <c r="F277" s="18">
        <f t="shared" si="5"/>
        <v>73.648732056094502</v>
      </c>
      <c r="G277" s="1"/>
    </row>
    <row r="278" spans="1:7" x14ac:dyDescent="0.25">
      <c r="A278" s="1"/>
      <c r="B278" s="1"/>
      <c r="C278" s="1"/>
      <c r="D278" s="1"/>
      <c r="E278" s="1"/>
      <c r="F278" s="1"/>
      <c r="G278" s="1"/>
    </row>
    <row r="279" spans="1:7" x14ac:dyDescent="0.25">
      <c r="A279" s="44" t="s">
        <v>236</v>
      </c>
      <c r="B279" s="45"/>
      <c r="C279" s="45"/>
      <c r="D279" s="45"/>
      <c r="E279" s="3"/>
      <c r="F279" s="3"/>
      <c r="G279" s="1"/>
    </row>
  </sheetData>
  <mergeCells count="13">
    <mergeCell ref="A279:D279"/>
    <mergeCell ref="A277:C277"/>
    <mergeCell ref="A8:A9"/>
    <mergeCell ref="A3:F3"/>
    <mergeCell ref="A4:F4"/>
    <mergeCell ref="A5:F5"/>
    <mergeCell ref="A6:F6"/>
    <mergeCell ref="F8:F9"/>
    <mergeCell ref="A7:F7"/>
    <mergeCell ref="E8:E9"/>
    <mergeCell ref="B8:B9"/>
    <mergeCell ref="C8:C9"/>
    <mergeCell ref="D8:D9"/>
  </mergeCells>
  <pageMargins left="0.39370078740157483" right="0.19685039370078741" top="0.19685039370078741" bottom="0.19685039370078741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32BE0B8-EC3A-406E-A5BD-4D1001FDE4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2019-11-19T07:16:13Z</cp:lastPrinted>
  <dcterms:created xsi:type="dcterms:W3CDTF">2019-11-19T06:56:46Z</dcterms:created>
  <dcterms:modified xsi:type="dcterms:W3CDTF">2019-11-19T07:32:44Z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16_31_36)(4).xlsx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